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6899448335e05966/Documents/"/>
    </mc:Choice>
  </mc:AlternateContent>
  <xr:revisionPtr revIDLastSave="0" documentId="8_{5345B45D-6E35-456B-9F9C-65993B21B45A}" xr6:coauthVersionLast="47" xr6:coauthVersionMax="47" xr10:uidLastSave="{00000000-0000-0000-0000-000000000000}"/>
  <bookViews>
    <workbookView xWindow="-110" yWindow="-110" windowWidth="19420" windowHeight="10300" firstSheet="4" xr2:uid="{00000000-000D-0000-FFFF-FFFF00000000}"/>
  </bookViews>
  <sheets>
    <sheet name="AE 60cms" sheetId="1" r:id="rId1"/>
    <sheet name="AE 70cms" sheetId="2" r:id="rId2"/>
    <sheet name="AE 80cms" sheetId="3" r:id="rId3"/>
    <sheet name="AE 90cms" sheetId="4" r:id="rId4"/>
    <sheet name="AE 1m" sheetId="5" r:id="rId5"/>
  </sheets>
  <definedNames>
    <definedName name="_xlnm._FilterDatabase" localSheetId="4" hidden="1">'AE 1m'!$A$3:$V$3</definedName>
    <definedName name="_xlnm._FilterDatabase" localSheetId="0" hidden="1">'AE 60cms'!$A$3:$X$3</definedName>
    <definedName name="_xlnm._FilterDatabase" localSheetId="1" hidden="1">'AE 70cms'!$A$3:$AA$3</definedName>
    <definedName name="_xlnm._FilterDatabase" localSheetId="2" hidden="1">'AE 80cms'!$A$3:$X$3</definedName>
    <definedName name="_xlnm._FilterDatabase" localSheetId="3" hidden="1">'AE 90cms'!$A$3:$V$3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6" i="2" l="1"/>
  <c r="Z5" i="2"/>
  <c r="Z7" i="2"/>
  <c r="Z8" i="2"/>
  <c r="Z9" i="2"/>
  <c r="Z10" i="2"/>
  <c r="Z11" i="2"/>
  <c r="Z12" i="2"/>
  <c r="Z13" i="2"/>
  <c r="Z14" i="2"/>
  <c r="Z15" i="2"/>
  <c r="Z16" i="2"/>
  <c r="Z17" i="2"/>
  <c r="Z18" i="2"/>
  <c r="Z19" i="2"/>
  <c r="Z20" i="2"/>
  <c r="Z21" i="2"/>
  <c r="Z22" i="2"/>
  <c r="Z23" i="2"/>
  <c r="Z24" i="2"/>
  <c r="Z25" i="2"/>
  <c r="Z26" i="2"/>
  <c r="Z27" i="2"/>
  <c r="Z28" i="2"/>
  <c r="Z29" i="2"/>
  <c r="Z30" i="2"/>
  <c r="Z31" i="2"/>
  <c r="Z32" i="2"/>
  <c r="Z33" i="2"/>
  <c r="Z4" i="2"/>
  <c r="W6" i="1"/>
  <c r="W7" i="1"/>
  <c r="W8" i="1"/>
  <c r="W9" i="1"/>
  <c r="W10" i="1"/>
  <c r="W11" i="1"/>
  <c r="W12" i="1"/>
  <c r="W13" i="1"/>
  <c r="W14" i="1"/>
  <c r="W15" i="1"/>
  <c r="W4" i="1"/>
  <c r="W5" i="1"/>
  <c r="Z34" i="2"/>
  <c r="Z35" i="2"/>
  <c r="Z36" i="2"/>
  <c r="Z37" i="2"/>
  <c r="Z38" i="2"/>
  <c r="X7" i="3"/>
  <c r="X5" i="3"/>
  <c r="X8" i="3"/>
  <c r="X9" i="3"/>
  <c r="X10" i="3"/>
  <c r="X11" i="3"/>
  <c r="X12" i="3"/>
  <c r="X13" i="3"/>
  <c r="X14" i="3"/>
  <c r="X15" i="3"/>
  <c r="X16" i="3"/>
  <c r="X17" i="3"/>
  <c r="X4" i="3"/>
  <c r="X18" i="3"/>
  <c r="X19" i="3"/>
  <c r="X20" i="3"/>
  <c r="X21" i="3"/>
  <c r="X22" i="3"/>
  <c r="X23" i="3"/>
  <c r="X24" i="3"/>
  <c r="X25" i="3"/>
  <c r="X26" i="3"/>
  <c r="X27" i="3"/>
  <c r="X28" i="3"/>
  <c r="X29" i="3"/>
  <c r="X30" i="3"/>
  <c r="X31" i="3"/>
  <c r="X32" i="3"/>
  <c r="X33" i="3"/>
  <c r="X6" i="3"/>
  <c r="T9" i="5"/>
  <c r="T10" i="5"/>
  <c r="T11" i="5"/>
  <c r="T12" i="5"/>
  <c r="T13" i="5"/>
  <c r="T5" i="5"/>
  <c r="T14" i="5"/>
  <c r="T15" i="5"/>
  <c r="T8" i="5"/>
  <c r="T16" i="5"/>
  <c r="T6" i="5"/>
  <c r="T7" i="5"/>
  <c r="T4" i="5"/>
  <c r="U6" i="4"/>
  <c r="U8" i="4"/>
  <c r="U9" i="4"/>
  <c r="U10" i="4"/>
  <c r="U11" i="4"/>
  <c r="U12" i="4"/>
  <c r="U13" i="4"/>
  <c r="U14" i="4"/>
  <c r="U15" i="4"/>
  <c r="U16" i="4"/>
  <c r="U4" i="4"/>
  <c r="U5" i="4"/>
  <c r="U17" i="4"/>
  <c r="U18" i="4"/>
  <c r="U7" i="4"/>
</calcChain>
</file>

<file path=xl/sharedStrings.xml><?xml version="1.0" encoding="utf-8"?>
<sst xmlns="http://schemas.openxmlformats.org/spreadsheetml/2006/main" count="290" uniqueCount="118">
  <si>
    <t>Date</t>
  </si>
  <si>
    <t>60cm Arena Eventing</t>
  </si>
  <si>
    <t>Organiser</t>
  </si>
  <si>
    <t>Morris</t>
  </si>
  <si>
    <t>Total</t>
  </si>
  <si>
    <t>CLUB</t>
  </si>
  <si>
    <t>MEMBERSHIP</t>
  </si>
  <si>
    <t>NAME</t>
  </si>
  <si>
    <t>HORSE</t>
  </si>
  <si>
    <t>Ayr RC</t>
  </si>
  <si>
    <t>Gillian MacDonald</t>
  </si>
  <si>
    <t>Sherriff Haskell</t>
  </si>
  <si>
    <t>Caitlin Smith</t>
  </si>
  <si>
    <t>Glencairns Little Monkey</t>
  </si>
  <si>
    <t>Stonehaven &amp; Area</t>
  </si>
  <si>
    <t>Barbara Braes</t>
  </si>
  <si>
    <t>Donegal Dathwil</t>
  </si>
  <si>
    <t>Fife</t>
  </si>
  <si>
    <t>Ailsa Clarke</t>
  </si>
  <si>
    <t>Maybelle’s Valentine</t>
  </si>
  <si>
    <t>Buchan</t>
  </si>
  <si>
    <t>Jamie McNeil</t>
  </si>
  <si>
    <t>Look Out Pepsi Cola</t>
  </si>
  <si>
    <t>Strathmore</t>
  </si>
  <si>
    <t>Lindsey Foreman</t>
  </si>
  <si>
    <t>Jacinda</t>
  </si>
  <si>
    <t>Rosie Milne</t>
  </si>
  <si>
    <t>Spryte</t>
  </si>
  <si>
    <t>Deeside &amp; District</t>
  </si>
  <si>
    <t>Shelia Docherty</t>
  </si>
  <si>
    <t>Coolin Ricardo</t>
  </si>
  <si>
    <t>Glenbrae</t>
  </si>
  <si>
    <t>Pamela Burns</t>
  </si>
  <si>
    <t>Ollies Diamond</t>
  </si>
  <si>
    <t>Annie Mitchell</t>
  </si>
  <si>
    <t>Will</t>
  </si>
  <si>
    <t>Pamela Liggit</t>
  </si>
  <si>
    <t>Cwmcerrig Diamond King (Vinnie)</t>
  </si>
  <si>
    <t>Emma Cheyne Allan</t>
  </si>
  <si>
    <t>Hazy Tiger</t>
  </si>
  <si>
    <t>Points</t>
  </si>
  <si>
    <t>1st - 80 points</t>
  </si>
  <si>
    <t>2nd - 60 points</t>
  </si>
  <si>
    <t>3rd - 50 points</t>
  </si>
  <si>
    <t>4th - 40 points</t>
  </si>
  <si>
    <t>5th - 30 points</t>
  </si>
  <si>
    <t>6th - 20 points</t>
  </si>
  <si>
    <t>28-09-25</t>
  </si>
  <si>
    <t>70cm Arena Eventing</t>
  </si>
  <si>
    <t>Sheep park</t>
  </si>
  <si>
    <t>Netherton</t>
  </si>
  <si>
    <t>Gleneagles</t>
  </si>
  <si>
    <t>Ross-shire Riding Club</t>
  </si>
  <si>
    <t>Strathearn</t>
  </si>
  <si>
    <t>Sue Gaden</t>
  </si>
  <si>
    <t>Forshour</t>
  </si>
  <si>
    <t>Caledonian RC</t>
  </si>
  <si>
    <t>Tonya Clement</t>
  </si>
  <si>
    <t>Achilty Reel Steele</t>
  </si>
  <si>
    <t>Ellie Kelman</t>
  </si>
  <si>
    <t>San Diego</t>
  </si>
  <si>
    <t xml:space="preserve">Buchan </t>
  </si>
  <si>
    <t>Georgia Bell</t>
  </si>
  <si>
    <t>Penhwnllys Little Diamond</t>
  </si>
  <si>
    <t>Hayley Knox</t>
  </si>
  <si>
    <t>TD Lass</t>
  </si>
  <si>
    <t>Lothians</t>
  </si>
  <si>
    <t>Shelia Rodgers</t>
  </si>
  <si>
    <t>Hotshot III</t>
  </si>
  <si>
    <t>Moray</t>
  </si>
  <si>
    <t>Rhonda Dawson</t>
  </si>
  <si>
    <t>Apollo 13</t>
  </si>
  <si>
    <t>Leann McBain</t>
  </si>
  <si>
    <t>Xavier Green</t>
  </si>
  <si>
    <t>Sarah Ross</t>
  </si>
  <si>
    <t>Transey Braveheart</t>
  </si>
  <si>
    <t>Caithness</t>
  </si>
  <si>
    <t>Francis Sutherland</t>
  </si>
  <si>
    <t>Cocardier</t>
  </si>
  <si>
    <t>13-09-25</t>
  </si>
  <si>
    <t>80cm Arena Eventing</t>
  </si>
  <si>
    <t>Champs</t>
  </si>
  <si>
    <t>Strathern</t>
  </si>
  <si>
    <t>Susie Ellis</t>
  </si>
  <si>
    <t>Queen Nora</t>
  </si>
  <si>
    <t>Moray RC</t>
  </si>
  <si>
    <t>Deborah Jupp</t>
  </si>
  <si>
    <t>Alba</t>
  </si>
  <si>
    <t>Lesley Reid</t>
  </si>
  <si>
    <t>Berryley Top Gun</t>
  </si>
  <si>
    <t>North East Fife</t>
  </si>
  <si>
    <t>Milly Morrison</t>
  </si>
  <si>
    <t>CWMTYSSWG Estafan</t>
  </si>
  <si>
    <t>Away in May</t>
  </si>
  <si>
    <t>Strathendrick</t>
  </si>
  <si>
    <t>Suzanna ??</t>
  </si>
  <si>
    <t>Belle</t>
  </si>
  <si>
    <t>Carey Mclean</t>
  </si>
  <si>
    <t>Ladybird</t>
  </si>
  <si>
    <t>Tracey Little</t>
  </si>
  <si>
    <t>Lowtown Boy</t>
  </si>
  <si>
    <t>Lesley ??</t>
  </si>
  <si>
    <t>Gallagher</t>
  </si>
  <si>
    <t>total</t>
  </si>
  <si>
    <t>90cm Arena Eventing</t>
  </si>
  <si>
    <t>Findon</t>
  </si>
  <si>
    <t>Caroline Frew</t>
  </si>
  <si>
    <t>Estrella</t>
  </si>
  <si>
    <t>Mileage for Milo</t>
  </si>
  <si>
    <t>Jane Smith</t>
  </si>
  <si>
    <t>Achilty Little Imp</t>
  </si>
  <si>
    <t>Katie??</t>
  </si>
  <si>
    <t>Bally Brown Suprise</t>
  </si>
  <si>
    <t>100cm Arena Eventing</t>
  </si>
  <si>
    <t>Bogenraith</t>
  </si>
  <si>
    <t>Katy Rycroft</t>
  </si>
  <si>
    <t>Mr Brown Van Vonderschotten</t>
  </si>
  <si>
    <t xml:space="preserve">Katie Brisbane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</si>
</sst>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22222"/>
      <name val="Arial"/>
      <family val="2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" fillId="0" borderId="3" xfId="0" applyFont="1" applyBorder="1"/>
    <xf numFmtId="0" fontId="0" fillId="2" borderId="1" xfId="0" applyFill="1" applyBorder="1"/>
    <xf numFmtId="0" fontId="0" fillId="2" borderId="3" xfId="0" applyFill="1" applyBorder="1"/>
    <xf numFmtId="0" fontId="0" fillId="2" borderId="0" xfId="0" applyFill="1"/>
    <xf numFmtId="0" fontId="0" fillId="0" borderId="4" xfId="0" applyBorder="1"/>
    <xf numFmtId="0" fontId="0" fillId="2" borderId="5" xfId="0" applyFill="1" applyBorder="1"/>
    <xf numFmtId="0" fontId="0" fillId="2" borderId="4" xfId="0" applyFill="1" applyBorder="1"/>
    <xf numFmtId="0" fontId="2" fillId="0" borderId="0" xfId="0" applyFont="1"/>
    <xf numFmtId="0" fontId="3" fillId="0" borderId="0" xfId="0" applyFont="1"/>
    <xf numFmtId="14" fontId="0" fillId="2" borderId="1" xfId="0" applyNumberFormat="1" applyFill="1" applyBorder="1"/>
    <xf numFmtId="0" fontId="0" fillId="2" borderId="2" xfId="0" applyFill="1" applyBorder="1"/>
    <xf numFmtId="14" fontId="0" fillId="2" borderId="2" xfId="0" applyNumberFormat="1" applyFill="1" applyBorder="1"/>
    <xf numFmtId="0" fontId="0" fillId="2" borderId="7" xfId="0" applyFill="1" applyBorder="1"/>
    <xf numFmtId="0" fontId="0" fillId="2" borderId="6" xfId="0" applyFill="1" applyBorder="1"/>
    <xf numFmtId="0" fontId="0" fillId="2" borderId="8" xfId="0" applyFill="1" applyBorder="1"/>
    <xf numFmtId="15" fontId="0" fillId="2" borderId="1" xfId="0" applyNumberFormat="1" applyFill="1" applyBorder="1"/>
    <xf numFmtId="0" fontId="4" fillId="0" borderId="3" xfId="0" applyFont="1" applyBorder="1"/>
    <xf numFmtId="0" fontId="4" fillId="0" borderId="1" xfId="0" applyFont="1" applyBorder="1"/>
    <xf numFmtId="0" fontId="4" fillId="0" borderId="4" xfId="0" applyFont="1" applyBorder="1"/>
    <xf numFmtId="0" fontId="0" fillId="2" borderId="9" xfId="0" applyFill="1" applyBorder="1"/>
    <xf numFmtId="0" fontId="5" fillId="2" borderId="3" xfId="0" applyFont="1" applyFill="1" applyBorder="1"/>
    <xf numFmtId="0" fontId="5" fillId="2" borderId="1" xfId="0" applyFont="1" applyFill="1" applyBorder="1"/>
    <xf numFmtId="16" fontId="0" fillId="2" borderId="1" xfId="0" applyNumberFormat="1" applyFill="1" applyBorder="1"/>
    <xf numFmtId="0" fontId="0" fillId="2" borderId="10" xfId="0" applyFill="1" applyBorder="1"/>
    <xf numFmtId="0" fontId="4" fillId="0" borderId="6" xfId="0" applyFont="1" applyBorder="1"/>
    <xf numFmtId="0" fontId="0" fillId="2" borderId="11" xfId="0" applyFill="1" applyBorder="1"/>
    <xf numFmtId="0" fontId="6" fillId="0" borderId="1" xfId="0" applyFont="1" applyBorder="1"/>
    <xf numFmtId="0" fontId="0" fillId="2" borderId="12" xfId="0" applyFill="1" applyBorder="1"/>
    <xf numFmtId="0" fontId="0" fillId="2" borderId="13" xfId="0" applyFill="1" applyBorder="1"/>
    <xf numFmtId="0" fontId="1" fillId="0" borderId="0" xfId="0" applyFont="1"/>
    <xf numFmtId="0" fontId="0" fillId="2" borderId="14" xfId="0" applyFill="1" applyBorder="1"/>
    <xf numFmtId="0" fontId="0" fillId="0" borderId="6" xfId="0" applyBorder="1"/>
    <xf numFmtId="0" fontId="4" fillId="2" borderId="1" xfId="0" applyFont="1" applyFill="1" applyBorder="1"/>
    <xf numFmtId="0" fontId="1" fillId="2" borderId="1" xfId="0" applyFont="1" applyFill="1" applyBorder="1"/>
    <xf numFmtId="0" fontId="1" fillId="2" borderId="4" xfId="0" applyFont="1" applyFill="1" applyBorder="1"/>
    <xf numFmtId="0" fontId="2" fillId="2" borderId="1" xfId="0" applyFont="1" applyFill="1" applyBorder="1"/>
    <xf numFmtId="0" fontId="2" fillId="2" borderId="3" xfId="0" applyFont="1" applyFill="1" applyBorder="1"/>
    <xf numFmtId="0" fontId="1" fillId="2" borderId="3" xfId="0" applyFont="1" applyFill="1" applyBorder="1"/>
    <xf numFmtId="0" fontId="2" fillId="2" borderId="4" xfId="0" applyFont="1" applyFill="1" applyBorder="1"/>
    <xf numFmtId="0" fontId="2" fillId="2" borderId="6" xfId="0" applyFont="1" applyFill="1" applyBorder="1"/>
    <xf numFmtId="0" fontId="4" fillId="2" borderId="6" xfId="0" applyFont="1" applyFill="1" applyBorder="1"/>
    <xf numFmtId="0" fontId="1" fillId="2" borderId="5" xfId="0" applyFont="1" applyFill="1" applyBorder="1"/>
    <xf numFmtId="0" fontId="4" fillId="2" borderId="7" xfId="0" applyFont="1" applyFill="1" applyBorder="1"/>
    <xf numFmtId="0" fontId="0" fillId="0" borderId="0" xfId="0" applyAlignment="1">
      <alignment horizontal="right"/>
    </xf>
    <xf numFmtId="0" fontId="7" fillId="0" borderId="1" xfId="0" applyFont="1" applyBorder="1"/>
    <xf numFmtId="0" fontId="7" fillId="0" borderId="6" xfId="0" applyFont="1" applyBorder="1" applyAlignment="1">
      <alignment horizontal="right"/>
    </xf>
    <xf numFmtId="0" fontId="7" fillId="3" borderId="1" xfId="0" applyFont="1" applyFill="1" applyBorder="1"/>
    <xf numFmtId="15" fontId="0" fillId="2" borderId="4" xfId="0" applyNumberFormat="1" applyFill="1" applyBorder="1"/>
    <xf numFmtId="16" fontId="0" fillId="2" borderId="4" xfId="0" applyNumberFormat="1" applyFill="1" applyBorder="1"/>
    <xf numFmtId="14" fontId="0" fillId="2" borderId="4" xfId="0" applyNumberFormat="1" applyFill="1" applyBorder="1"/>
    <xf numFmtId="14" fontId="0" fillId="0" borderId="0" xfId="0" applyNumberFormat="1"/>
    <xf numFmtId="15" fontId="0" fillId="2" borderId="3" xfId="0" applyNumberFormat="1" applyFill="1" applyBorder="1"/>
    <xf numFmtId="16" fontId="0" fillId="2" borderId="3" xfId="0" applyNumberFormat="1" applyFill="1" applyBorder="1"/>
    <xf numFmtId="14" fontId="0" fillId="2" borderId="3" xfId="0" applyNumberFormat="1" applyFill="1" applyBorder="1"/>
    <xf numFmtId="0" fontId="0" fillId="4" borderId="1" xfId="0" applyFill="1" applyBorder="1"/>
    <xf numFmtId="0" fontId="5" fillId="4" borderId="3" xfId="0" applyFont="1" applyFill="1" applyBorder="1"/>
    <xf numFmtId="14" fontId="0" fillId="2" borderId="0" xfId="0" applyNumberFormat="1" applyFill="1"/>
    <xf numFmtId="0" fontId="0" fillId="4" borderId="10" xfId="0" applyFill="1" applyBorder="1"/>
    <xf numFmtId="0" fontId="4" fillId="2" borderId="3" xfId="0" applyFont="1" applyFill="1" applyBorder="1"/>
    <xf numFmtId="0" fontId="0" fillId="4" borderId="9" xfId="0" applyFill="1" applyBorder="1"/>
    <xf numFmtId="0" fontId="0" fillId="4" borderId="3" xfId="0" applyFill="1" applyBorder="1"/>
    <xf numFmtId="0" fontId="0" fillId="4" borderId="8" xfId="0" applyFill="1" applyBorder="1"/>
    <xf numFmtId="0" fontId="8" fillId="2" borderId="8" xfId="0" applyFont="1" applyFill="1" applyBorder="1"/>
    <xf numFmtId="0" fontId="5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6"/>
  <sheetViews>
    <sheetView tabSelected="1" workbookViewId="0">
      <pane xSplit="4" topLeftCell="V1" activePane="topRight" state="frozen"/>
      <selection pane="topRight" activeCell="AE19" sqref="AE19"/>
    </sheetView>
  </sheetViews>
  <sheetFormatPr defaultRowHeight="14.5" x14ac:dyDescent="0.35"/>
  <cols>
    <col min="1" max="1" width="22" customWidth="1"/>
    <col min="2" max="2" width="15" customWidth="1"/>
    <col min="3" max="3" width="23.81640625" customWidth="1"/>
    <col min="4" max="4" width="30.54296875" customWidth="1"/>
    <col min="5" max="17" width="9.81640625" customWidth="1"/>
    <col min="18" max="22" width="9.81640625" style="7" customWidth="1"/>
  </cols>
  <sheetData>
    <row r="1" spans="1:23" x14ac:dyDescent="0.35">
      <c r="D1" s="47" t="s">
        <v>0</v>
      </c>
      <c r="E1" s="54">
        <v>46296</v>
      </c>
    </row>
    <row r="2" spans="1:23" x14ac:dyDescent="0.35">
      <c r="A2" s="48" t="s">
        <v>1</v>
      </c>
      <c r="B2" s="48"/>
      <c r="C2" s="48"/>
      <c r="D2" s="49" t="s">
        <v>2</v>
      </c>
      <c r="E2" s="19" t="s">
        <v>3</v>
      </c>
      <c r="F2" s="19"/>
      <c r="G2" s="19"/>
      <c r="H2" s="19"/>
      <c r="I2" s="19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" t="s">
        <v>4</v>
      </c>
    </row>
    <row r="3" spans="1:23" x14ac:dyDescent="0.35">
      <c r="A3" s="50" t="s">
        <v>5</v>
      </c>
      <c r="B3" s="50" t="s">
        <v>6</v>
      </c>
      <c r="C3" s="50" t="s">
        <v>7</v>
      </c>
      <c r="D3" s="50" t="s">
        <v>8</v>
      </c>
      <c r="E3" s="5"/>
      <c r="F3" s="5"/>
      <c r="G3" s="19"/>
      <c r="H3" s="19"/>
      <c r="I3" s="19"/>
      <c r="J3" s="13"/>
      <c r="K3" s="13"/>
      <c r="L3" s="13"/>
      <c r="M3" s="5"/>
      <c r="N3" s="13"/>
      <c r="O3" s="13"/>
      <c r="P3" s="13"/>
      <c r="Q3" s="13"/>
      <c r="R3" s="13"/>
      <c r="S3" s="13"/>
      <c r="T3" s="13"/>
      <c r="U3" s="13"/>
      <c r="V3" s="13"/>
      <c r="W3" s="1"/>
    </row>
    <row r="4" spans="1:23" ht="15.5" x14ac:dyDescent="0.35">
      <c r="A4" s="21" t="s">
        <v>9</v>
      </c>
      <c r="B4" s="21"/>
      <c r="C4" s="21" t="s">
        <v>10</v>
      </c>
      <c r="D4" s="21" t="s">
        <v>11</v>
      </c>
      <c r="E4" s="58">
        <v>40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37">
        <f t="shared" ref="W4:W15" si="0">SUM(E4:V4)</f>
        <v>40</v>
      </c>
    </row>
    <row r="5" spans="1:23" ht="15.5" x14ac:dyDescent="0.35">
      <c r="A5" s="36"/>
      <c r="B5" s="36"/>
      <c r="C5" s="36" t="s">
        <v>12</v>
      </c>
      <c r="D5" s="36" t="s">
        <v>13</v>
      </c>
      <c r="E5" s="25"/>
      <c r="F5" s="2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37">
        <f t="shared" si="0"/>
        <v>0</v>
      </c>
    </row>
    <row r="6" spans="1:23" ht="15.5" x14ac:dyDescent="0.35">
      <c r="A6" s="36" t="s">
        <v>14</v>
      </c>
      <c r="B6" s="36"/>
      <c r="C6" s="36" t="s">
        <v>15</v>
      </c>
      <c r="D6" s="36" t="s">
        <v>16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37">
        <f t="shared" si="0"/>
        <v>0</v>
      </c>
    </row>
    <row r="7" spans="1:23" ht="15.5" x14ac:dyDescent="0.35">
      <c r="A7" s="36" t="s">
        <v>17</v>
      </c>
      <c r="B7" s="36">
        <v>1639496</v>
      </c>
      <c r="C7" s="36" t="s">
        <v>18</v>
      </c>
      <c r="D7" s="36" t="s">
        <v>19</v>
      </c>
      <c r="E7" s="5"/>
      <c r="F7" s="5"/>
      <c r="G7" s="5"/>
      <c r="H7" s="5"/>
      <c r="I7" s="5"/>
      <c r="J7" s="5"/>
      <c r="K7" s="5"/>
      <c r="L7" s="5"/>
      <c r="M7" s="5"/>
      <c r="N7" s="10"/>
      <c r="O7" s="10"/>
      <c r="P7" s="10"/>
      <c r="Q7" s="10"/>
      <c r="R7" s="10"/>
      <c r="S7" s="10"/>
      <c r="T7" s="10"/>
      <c r="U7" s="10"/>
      <c r="V7" s="10"/>
      <c r="W7" s="37">
        <f t="shared" si="0"/>
        <v>0</v>
      </c>
    </row>
    <row r="8" spans="1:23" ht="15.5" x14ac:dyDescent="0.35">
      <c r="A8" s="36" t="s">
        <v>20</v>
      </c>
      <c r="B8" s="36">
        <v>99704101</v>
      </c>
      <c r="C8" s="36" t="s">
        <v>21</v>
      </c>
      <c r="D8" s="36" t="s">
        <v>22</v>
      </c>
      <c r="E8" s="25"/>
      <c r="F8" s="25"/>
      <c r="G8" s="5"/>
      <c r="H8" s="5"/>
      <c r="I8" s="5"/>
      <c r="J8" s="5"/>
      <c r="K8" s="5"/>
      <c r="L8" s="5"/>
      <c r="M8" s="17"/>
      <c r="N8" s="5"/>
      <c r="O8" s="5"/>
      <c r="P8" s="5"/>
      <c r="Q8" s="5"/>
      <c r="R8" s="5"/>
      <c r="S8" s="5"/>
      <c r="T8" s="5"/>
      <c r="U8" s="5"/>
      <c r="V8" s="5"/>
      <c r="W8" s="37">
        <f t="shared" si="0"/>
        <v>0</v>
      </c>
    </row>
    <row r="9" spans="1:23" ht="15.5" x14ac:dyDescent="0.35">
      <c r="A9" s="36" t="s">
        <v>23</v>
      </c>
      <c r="B9" s="36"/>
      <c r="C9" s="36" t="s">
        <v>24</v>
      </c>
      <c r="D9" s="36" t="s">
        <v>25</v>
      </c>
      <c r="E9" s="25"/>
      <c r="F9" s="25"/>
      <c r="G9" s="5"/>
      <c r="H9" s="5"/>
      <c r="I9" s="5"/>
      <c r="J9" s="5"/>
      <c r="K9" s="5"/>
      <c r="L9" s="5"/>
      <c r="M9" s="17"/>
      <c r="N9" s="5"/>
      <c r="O9" s="5"/>
      <c r="P9" s="5"/>
      <c r="Q9" s="5"/>
      <c r="R9" s="5"/>
      <c r="S9" s="5"/>
      <c r="T9" s="5"/>
      <c r="U9" s="5"/>
      <c r="V9" s="5"/>
      <c r="W9" s="37">
        <f t="shared" si="0"/>
        <v>0</v>
      </c>
    </row>
    <row r="10" spans="1:23" ht="15.5" x14ac:dyDescent="0.35">
      <c r="A10" s="36" t="s">
        <v>20</v>
      </c>
      <c r="B10" s="36">
        <v>8552216</v>
      </c>
      <c r="C10" s="36" t="s">
        <v>26</v>
      </c>
      <c r="D10" s="36" t="s">
        <v>27</v>
      </c>
      <c r="E10" s="25"/>
      <c r="F10" s="25"/>
      <c r="G10" s="5"/>
      <c r="H10" s="5"/>
      <c r="I10" s="5"/>
      <c r="J10" s="5"/>
      <c r="K10" s="5"/>
      <c r="L10" s="5"/>
      <c r="M10" s="17"/>
      <c r="N10" s="5"/>
      <c r="O10" s="5"/>
      <c r="P10" s="5"/>
      <c r="Q10" s="5"/>
      <c r="R10" s="5"/>
      <c r="S10" s="5"/>
      <c r="T10" s="5"/>
      <c r="U10" s="5"/>
      <c r="V10" s="5"/>
      <c r="W10" s="37">
        <f t="shared" si="0"/>
        <v>0</v>
      </c>
    </row>
    <row r="11" spans="1:23" ht="15.5" x14ac:dyDescent="0.35">
      <c r="A11" s="36" t="s">
        <v>28</v>
      </c>
      <c r="B11" s="36">
        <v>23430027</v>
      </c>
      <c r="C11" s="36" t="s">
        <v>29</v>
      </c>
      <c r="D11" s="36" t="s">
        <v>30</v>
      </c>
      <c r="E11" s="25"/>
      <c r="F11" s="25"/>
      <c r="G11" s="5"/>
      <c r="H11" s="5"/>
      <c r="I11" s="5"/>
      <c r="J11" s="5"/>
      <c r="K11" s="5"/>
      <c r="L11" s="5"/>
      <c r="M11" s="17"/>
      <c r="N11" s="5"/>
      <c r="O11" s="5"/>
      <c r="P11" s="5"/>
      <c r="Q11" s="5"/>
      <c r="R11" s="5"/>
      <c r="S11" s="5"/>
      <c r="T11" s="5"/>
      <c r="U11" s="5"/>
      <c r="V11" s="5"/>
      <c r="W11" s="37">
        <f t="shared" si="0"/>
        <v>0</v>
      </c>
    </row>
    <row r="12" spans="1:23" ht="15.5" x14ac:dyDescent="0.35">
      <c r="A12" s="36" t="s">
        <v>31</v>
      </c>
      <c r="B12" s="36">
        <v>1732198</v>
      </c>
      <c r="C12" s="36" t="s">
        <v>32</v>
      </c>
      <c r="D12" s="36" t="s">
        <v>33</v>
      </c>
      <c r="E12" s="25"/>
      <c r="F12" s="25"/>
      <c r="G12" s="5"/>
      <c r="H12" s="5"/>
      <c r="I12" s="5"/>
      <c r="J12" s="5"/>
      <c r="K12" s="5"/>
      <c r="L12" s="5"/>
      <c r="M12" s="17"/>
      <c r="N12" s="5"/>
      <c r="O12" s="5"/>
      <c r="P12" s="5"/>
      <c r="Q12" s="5"/>
      <c r="R12" s="5"/>
      <c r="S12" s="5"/>
      <c r="T12" s="5"/>
      <c r="U12" s="5"/>
      <c r="V12" s="5"/>
      <c r="W12" s="37">
        <f t="shared" si="0"/>
        <v>0</v>
      </c>
    </row>
    <row r="13" spans="1:23" ht="15.5" x14ac:dyDescent="0.35">
      <c r="A13" s="36" t="s">
        <v>31</v>
      </c>
      <c r="B13" s="36">
        <v>1058</v>
      </c>
      <c r="C13" s="36" t="s">
        <v>34</v>
      </c>
      <c r="D13" s="36" t="s">
        <v>35</v>
      </c>
      <c r="E13" s="25"/>
      <c r="F13" s="25"/>
      <c r="G13" s="5"/>
      <c r="H13" s="5"/>
      <c r="I13" s="5"/>
      <c r="J13" s="5"/>
      <c r="K13" s="5"/>
      <c r="L13" s="5"/>
      <c r="M13" s="17"/>
      <c r="N13" s="5"/>
      <c r="O13" s="5"/>
      <c r="P13" s="5"/>
      <c r="Q13" s="5"/>
      <c r="R13" s="5"/>
      <c r="S13" s="5"/>
      <c r="T13" s="5"/>
      <c r="U13" s="5"/>
      <c r="V13" s="5"/>
      <c r="W13" s="37">
        <f t="shared" si="0"/>
        <v>0</v>
      </c>
    </row>
    <row r="14" spans="1:23" ht="15.5" x14ac:dyDescent="0.35">
      <c r="A14" s="36" t="s">
        <v>31</v>
      </c>
      <c r="B14" s="36">
        <v>15587383</v>
      </c>
      <c r="C14" s="36" t="s">
        <v>36</v>
      </c>
      <c r="D14" s="36" t="s">
        <v>37</v>
      </c>
      <c r="E14" s="25"/>
      <c r="F14" s="25"/>
      <c r="G14" s="5"/>
      <c r="H14" s="5"/>
      <c r="I14" s="5"/>
      <c r="J14" s="5"/>
      <c r="K14" s="5"/>
      <c r="L14" s="5"/>
      <c r="M14" s="17"/>
      <c r="N14" s="5"/>
      <c r="O14" s="5"/>
      <c r="P14" s="5"/>
      <c r="Q14" s="5"/>
      <c r="R14" s="5"/>
      <c r="S14" s="5"/>
      <c r="T14" s="5"/>
      <c r="U14" s="5"/>
      <c r="V14" s="5"/>
      <c r="W14" s="37">
        <f t="shared" si="0"/>
        <v>0</v>
      </c>
    </row>
    <row r="15" spans="1:23" ht="15.5" x14ac:dyDescent="0.35">
      <c r="A15" s="36" t="s">
        <v>20</v>
      </c>
      <c r="B15" s="36">
        <v>19627109</v>
      </c>
      <c r="C15" s="36" t="s">
        <v>38</v>
      </c>
      <c r="D15" s="36" t="s">
        <v>39</v>
      </c>
      <c r="E15" s="25"/>
      <c r="F15" s="25"/>
      <c r="G15" s="5"/>
      <c r="H15" s="5"/>
      <c r="I15" s="5"/>
      <c r="J15" s="5"/>
      <c r="K15" s="5"/>
      <c r="L15" s="5"/>
      <c r="M15" s="17"/>
      <c r="N15" s="5"/>
      <c r="O15" s="5"/>
      <c r="P15" s="5"/>
      <c r="Q15" s="5"/>
      <c r="R15" s="5"/>
      <c r="S15" s="5"/>
      <c r="T15" s="5"/>
      <c r="U15" s="5"/>
      <c r="V15" s="5"/>
      <c r="W15" s="37">
        <f t="shared" si="0"/>
        <v>0</v>
      </c>
    </row>
    <row r="16" spans="1:23" ht="15.5" x14ac:dyDescent="0.35">
      <c r="A16" s="36"/>
      <c r="B16" s="36"/>
      <c r="C16" s="36"/>
      <c r="D16" s="36"/>
      <c r="E16" s="5"/>
      <c r="F16" s="5"/>
      <c r="G16" s="5"/>
      <c r="H16" s="5"/>
      <c r="I16" s="5"/>
      <c r="J16" s="5"/>
      <c r="K16" s="5"/>
      <c r="L16" s="5"/>
      <c r="M16" s="17"/>
      <c r="N16" s="5"/>
      <c r="O16" s="5"/>
      <c r="P16" s="5"/>
      <c r="Q16" s="5"/>
      <c r="R16" s="5"/>
      <c r="S16" s="5"/>
      <c r="T16" s="5"/>
      <c r="U16" s="5"/>
      <c r="V16" s="5"/>
      <c r="W16" s="37"/>
    </row>
    <row r="17" spans="1:23" ht="18.5" x14ac:dyDescent="0.45">
      <c r="A17" s="36"/>
      <c r="B17" s="39"/>
      <c r="C17" s="39"/>
      <c r="D17" s="39"/>
      <c r="E17" s="5"/>
      <c r="F17" s="5"/>
      <c r="G17" s="5"/>
      <c r="H17" s="5"/>
      <c r="I17" s="5"/>
      <c r="J17" s="5"/>
      <c r="K17" s="5"/>
      <c r="L17" s="5"/>
      <c r="M17" s="17"/>
      <c r="N17" s="5"/>
      <c r="O17" s="5"/>
      <c r="P17" s="5"/>
      <c r="Q17" s="5"/>
      <c r="R17" s="5"/>
      <c r="S17" s="5"/>
      <c r="T17" s="5"/>
      <c r="U17" s="5"/>
      <c r="V17" s="5"/>
      <c r="W17" s="38"/>
    </row>
    <row r="18" spans="1:23" ht="18.5" x14ac:dyDescent="0.45">
      <c r="A18" s="39"/>
      <c r="B18" s="39"/>
      <c r="C18" s="39"/>
      <c r="D18" s="39"/>
      <c r="E18" s="5"/>
      <c r="F18" s="5"/>
      <c r="G18" s="5"/>
      <c r="H18" s="5"/>
      <c r="I18" s="5"/>
      <c r="J18" s="5"/>
      <c r="K18" s="5"/>
      <c r="L18" s="5"/>
      <c r="M18" s="17"/>
      <c r="N18" s="5"/>
      <c r="O18" s="5"/>
      <c r="P18" s="5"/>
      <c r="Q18" s="5"/>
      <c r="R18" s="5"/>
      <c r="S18" s="5"/>
      <c r="T18" s="5"/>
      <c r="U18" s="5"/>
      <c r="V18" s="5"/>
      <c r="W18" s="38"/>
    </row>
    <row r="19" spans="1:23" ht="18.5" x14ac:dyDescent="0.45">
      <c r="A19" s="39"/>
      <c r="B19" s="39"/>
      <c r="C19" s="39"/>
      <c r="D19" s="39"/>
      <c r="E19" s="5"/>
      <c r="F19" s="5"/>
      <c r="G19" s="5"/>
      <c r="H19" s="5"/>
      <c r="I19" s="5"/>
      <c r="J19" s="5"/>
      <c r="K19" s="5"/>
      <c r="L19" s="5"/>
      <c r="M19" s="5"/>
      <c r="N19" s="6"/>
      <c r="O19" s="6"/>
      <c r="P19" s="6"/>
      <c r="Q19" s="6"/>
      <c r="R19" s="6"/>
      <c r="S19" s="6"/>
      <c r="T19" s="6"/>
      <c r="U19" s="6"/>
      <c r="V19" s="6"/>
      <c r="W19" s="38"/>
    </row>
    <row r="20" spans="1:23" ht="18.5" x14ac:dyDescent="0.45">
      <c r="A20" s="39"/>
      <c r="B20" s="39"/>
      <c r="C20" s="39"/>
      <c r="D20" s="39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37"/>
    </row>
    <row r="21" spans="1:23" ht="18.5" x14ac:dyDescent="0.45">
      <c r="A21" s="39"/>
      <c r="B21" s="39"/>
      <c r="C21" s="39"/>
      <c r="D21" s="39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37"/>
    </row>
    <row r="22" spans="1:23" ht="18.5" x14ac:dyDescent="0.45">
      <c r="A22" s="40"/>
      <c r="B22" s="40"/>
      <c r="C22" s="40"/>
      <c r="D22" s="40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41"/>
    </row>
    <row r="23" spans="1:23" ht="18.5" x14ac:dyDescent="0.45">
      <c r="A23" s="42"/>
      <c r="B23" s="42"/>
      <c r="C23" s="42"/>
      <c r="D23" s="42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6"/>
      <c r="R23" s="6"/>
      <c r="S23" s="6"/>
      <c r="T23" s="6"/>
      <c r="U23" s="6"/>
      <c r="V23" s="6"/>
      <c r="W23" s="41"/>
    </row>
    <row r="24" spans="1:23" ht="18.5" x14ac:dyDescent="0.45">
      <c r="A24" s="39"/>
      <c r="B24" s="39"/>
      <c r="C24" s="39"/>
      <c r="D24" s="39"/>
      <c r="E24" s="10"/>
      <c r="F24" s="10"/>
      <c r="G24" s="10"/>
      <c r="H24" s="10"/>
      <c r="I24" s="10"/>
      <c r="J24" s="5"/>
      <c r="K24" s="5"/>
      <c r="L24" s="5"/>
      <c r="M24" s="5"/>
      <c r="N24" s="5"/>
      <c r="O24" s="5"/>
      <c r="P24" s="5"/>
      <c r="Q24" s="6"/>
      <c r="R24" s="6"/>
      <c r="S24" s="6"/>
      <c r="T24" s="6"/>
      <c r="U24" s="6"/>
      <c r="V24" s="6"/>
      <c r="W24" s="41"/>
    </row>
    <row r="25" spans="1:23" ht="18.5" x14ac:dyDescent="0.45">
      <c r="A25" s="39"/>
      <c r="B25" s="39"/>
      <c r="C25" s="39"/>
      <c r="D25" s="43"/>
      <c r="E25" s="5"/>
      <c r="F25" s="5"/>
      <c r="G25" s="5"/>
      <c r="H25" s="18"/>
      <c r="I25" s="18"/>
      <c r="J25" s="18"/>
      <c r="K25" s="5"/>
      <c r="L25" s="5"/>
      <c r="M25" s="5"/>
      <c r="N25" s="5"/>
      <c r="O25" s="5"/>
      <c r="P25" s="5"/>
      <c r="Q25" s="6"/>
      <c r="R25" s="6"/>
      <c r="S25" s="6"/>
      <c r="T25" s="6"/>
      <c r="U25" s="6"/>
      <c r="V25" s="6"/>
      <c r="W25" s="41"/>
    </row>
    <row r="26" spans="1:23" ht="18.5" x14ac:dyDescent="0.45">
      <c r="A26" s="11"/>
      <c r="B26" s="11"/>
      <c r="C26" s="11"/>
      <c r="D26" s="11"/>
      <c r="E26" s="7"/>
      <c r="F26" s="7"/>
    </row>
    <row r="27" spans="1:23" x14ac:dyDescent="0.35">
      <c r="E27" s="7"/>
      <c r="F27" s="7"/>
    </row>
    <row r="28" spans="1:23" x14ac:dyDescent="0.35">
      <c r="E28" s="7"/>
      <c r="F28" s="7"/>
    </row>
    <row r="29" spans="1:23" x14ac:dyDescent="0.35">
      <c r="A29" t="s">
        <v>40</v>
      </c>
      <c r="E29" s="7"/>
      <c r="F29" s="7"/>
    </row>
    <row r="30" spans="1:23" x14ac:dyDescent="0.35">
      <c r="A30" t="s">
        <v>41</v>
      </c>
      <c r="E30" s="7"/>
      <c r="F30" s="7"/>
    </row>
    <row r="31" spans="1:23" x14ac:dyDescent="0.35">
      <c r="A31" t="s">
        <v>42</v>
      </c>
      <c r="E31" s="7"/>
      <c r="F31" s="7"/>
    </row>
    <row r="32" spans="1:23" x14ac:dyDescent="0.35">
      <c r="A32" t="s">
        <v>43</v>
      </c>
      <c r="E32" s="7"/>
      <c r="F32" s="7"/>
    </row>
    <row r="33" spans="1:6" x14ac:dyDescent="0.35">
      <c r="A33" t="s">
        <v>44</v>
      </c>
      <c r="E33" s="7"/>
      <c r="F33" s="7"/>
    </row>
    <row r="34" spans="1:6" x14ac:dyDescent="0.35">
      <c r="A34" t="s">
        <v>45</v>
      </c>
      <c r="E34" s="7"/>
      <c r="F34" s="7"/>
    </row>
    <row r="35" spans="1:6" x14ac:dyDescent="0.35">
      <c r="A35" t="s">
        <v>46</v>
      </c>
      <c r="E35" s="7"/>
      <c r="F35" s="7"/>
    </row>
    <row r="36" spans="1:6" x14ac:dyDescent="0.35">
      <c r="E36" s="7"/>
      <c r="F36" s="7"/>
    </row>
  </sheetData>
  <autoFilter ref="A3:X3" xr:uid="{00000000-0001-0000-0000-000000000000}">
    <sortState xmlns:xlrd2="http://schemas.microsoft.com/office/spreadsheetml/2017/richdata2" ref="A4:X15">
      <sortCondition descending="1" ref="W3"/>
    </sortState>
  </autoFilter>
  <pageMargins left="0.7" right="0.7" top="0.75" bottom="0.75" header="0.3" footer="0.3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47"/>
  <sheetViews>
    <sheetView workbookViewId="0">
      <pane xSplit="4" topLeftCell="Z1" activePane="topRight" state="frozen"/>
      <selection pane="topRight" activeCell="A2" sqref="A2"/>
    </sheetView>
  </sheetViews>
  <sheetFormatPr defaultRowHeight="14.5" x14ac:dyDescent="0.35"/>
  <cols>
    <col min="1" max="2" width="17.81640625" customWidth="1"/>
    <col min="3" max="3" width="21.26953125" customWidth="1"/>
    <col min="4" max="4" width="34.81640625" customWidth="1"/>
    <col min="5" max="5" width="10.7265625" customWidth="1"/>
    <col min="6" max="6" width="9.54296875" customWidth="1"/>
    <col min="7" max="7" width="10.7265625" customWidth="1"/>
    <col min="8" max="9" width="9.54296875" customWidth="1"/>
    <col min="10" max="10" width="10.7265625" customWidth="1"/>
    <col min="11" max="14" width="9.54296875" customWidth="1"/>
    <col min="15" max="15" width="9.54296875" style="7" customWidth="1"/>
    <col min="16" max="16" width="9.54296875" customWidth="1"/>
    <col min="17" max="17" width="9.54296875" style="7" customWidth="1"/>
    <col min="18" max="20" width="9.54296875" customWidth="1"/>
    <col min="21" max="24" width="9.54296875" style="7" customWidth="1"/>
    <col min="25" max="25" width="9.453125" style="7" customWidth="1"/>
  </cols>
  <sheetData>
    <row r="1" spans="1:26" x14ac:dyDescent="0.35">
      <c r="D1" s="47" t="s">
        <v>0</v>
      </c>
      <c r="E1" s="54" t="s">
        <v>47</v>
      </c>
      <c r="F1" s="54">
        <v>45757</v>
      </c>
      <c r="G1" s="54">
        <v>46001</v>
      </c>
      <c r="H1" s="54">
        <v>46296</v>
      </c>
    </row>
    <row r="2" spans="1:26" x14ac:dyDescent="0.35">
      <c r="A2" s="48" t="s">
        <v>48</v>
      </c>
      <c r="B2" s="48"/>
      <c r="C2" s="48"/>
      <c r="D2" s="49" t="s">
        <v>2</v>
      </c>
      <c r="E2" s="19" t="s">
        <v>49</v>
      </c>
      <c r="F2" s="19" t="s">
        <v>50</v>
      </c>
      <c r="G2" s="19" t="s">
        <v>51</v>
      </c>
      <c r="H2" s="19" t="s">
        <v>3</v>
      </c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" t="s">
        <v>4</v>
      </c>
    </row>
    <row r="3" spans="1:26" x14ac:dyDescent="0.35">
      <c r="A3" s="50" t="s">
        <v>5</v>
      </c>
      <c r="B3" s="50" t="s">
        <v>6</v>
      </c>
      <c r="C3" s="50" t="s">
        <v>7</v>
      </c>
      <c r="D3" s="50" t="s">
        <v>8</v>
      </c>
      <c r="E3" s="29"/>
      <c r="F3" s="29"/>
      <c r="G3" s="14"/>
      <c r="H3" s="14"/>
      <c r="I3" s="14"/>
      <c r="J3" s="14"/>
      <c r="K3" s="15"/>
      <c r="L3" s="14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2"/>
    </row>
    <row r="4" spans="1:26" ht="15.5" x14ac:dyDescent="0.35">
      <c r="A4" s="20" t="s">
        <v>9</v>
      </c>
      <c r="B4" s="20"/>
      <c r="C4" s="20" t="s">
        <v>10</v>
      </c>
      <c r="D4" s="20" t="s">
        <v>11</v>
      </c>
      <c r="E4" s="23"/>
      <c r="F4" s="23"/>
      <c r="G4" s="63">
        <v>50</v>
      </c>
      <c r="H4" s="64">
        <v>80</v>
      </c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4">
        <f t="shared" ref="Z4:Z23" si="0">SUM(E4:Y4)</f>
        <v>130</v>
      </c>
    </row>
    <row r="5" spans="1:26" ht="15.5" x14ac:dyDescent="0.35">
      <c r="A5" s="20" t="s">
        <v>52</v>
      </c>
      <c r="B5" s="62"/>
      <c r="C5" s="62" t="s">
        <v>12</v>
      </c>
      <c r="D5" s="62" t="s">
        <v>13</v>
      </c>
      <c r="E5" s="65">
        <v>80</v>
      </c>
      <c r="F5" s="18"/>
      <c r="G5" s="18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6"/>
      <c r="U5" s="6"/>
      <c r="V5" s="6"/>
      <c r="W5" s="6"/>
      <c r="X5" s="6"/>
      <c r="Y5" s="6"/>
      <c r="Z5" s="4">
        <f t="shared" si="0"/>
        <v>80</v>
      </c>
    </row>
    <row r="6" spans="1:26" ht="15.5" x14ac:dyDescent="0.35">
      <c r="A6" s="21" t="s">
        <v>53</v>
      </c>
      <c r="B6" s="62"/>
      <c r="C6" s="62" t="s">
        <v>54</v>
      </c>
      <c r="D6" s="62" t="s">
        <v>55</v>
      </c>
      <c r="E6" s="66"/>
      <c r="F6" s="65">
        <v>60</v>
      </c>
      <c r="G6" s="18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6"/>
      <c r="U6" s="6"/>
      <c r="V6" s="6"/>
      <c r="W6" s="6"/>
      <c r="X6" s="6"/>
      <c r="Y6" s="6"/>
      <c r="Z6" s="4">
        <f t="shared" si="0"/>
        <v>60</v>
      </c>
    </row>
    <row r="7" spans="1:26" ht="15.5" x14ac:dyDescent="0.35">
      <c r="A7" s="20" t="s">
        <v>56</v>
      </c>
      <c r="B7" s="62">
        <v>99702025</v>
      </c>
      <c r="C7" s="62" t="s">
        <v>57</v>
      </c>
      <c r="D7" s="62" t="s">
        <v>58</v>
      </c>
      <c r="E7" s="18"/>
      <c r="F7" s="18"/>
      <c r="G7" s="18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6"/>
      <c r="U7" s="6"/>
      <c r="V7" s="6"/>
      <c r="W7" s="6"/>
      <c r="X7" s="6"/>
      <c r="Y7" s="6"/>
      <c r="Z7" s="4">
        <f t="shared" si="0"/>
        <v>0</v>
      </c>
    </row>
    <row r="8" spans="1:26" ht="15.5" x14ac:dyDescent="0.35">
      <c r="A8" s="20" t="s">
        <v>14</v>
      </c>
      <c r="B8" s="62"/>
      <c r="C8" s="62" t="s">
        <v>15</v>
      </c>
      <c r="D8" s="62" t="s">
        <v>16</v>
      </c>
      <c r="E8" s="18"/>
      <c r="F8" s="18"/>
      <c r="G8" s="18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6"/>
      <c r="U8" s="6"/>
      <c r="V8" s="6"/>
      <c r="W8" s="6"/>
      <c r="X8" s="6"/>
      <c r="Y8" s="4"/>
      <c r="Z8" s="4">
        <f t="shared" si="0"/>
        <v>0</v>
      </c>
    </row>
    <row r="9" spans="1:26" ht="15.5" x14ac:dyDescent="0.35">
      <c r="A9" s="20" t="s">
        <v>20</v>
      </c>
      <c r="B9" s="62">
        <v>99698554</v>
      </c>
      <c r="C9" s="62" t="s">
        <v>59</v>
      </c>
      <c r="D9" s="62" t="s">
        <v>60</v>
      </c>
      <c r="E9" s="18"/>
      <c r="F9" s="18"/>
      <c r="G9" s="18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6"/>
      <c r="U9" s="6"/>
      <c r="V9" s="6"/>
      <c r="W9" s="6"/>
      <c r="X9" s="6"/>
      <c r="Y9" s="6"/>
      <c r="Z9" s="4">
        <f t="shared" si="0"/>
        <v>0</v>
      </c>
    </row>
    <row r="10" spans="1:26" ht="15.5" x14ac:dyDescent="0.35">
      <c r="A10" s="20" t="s">
        <v>61</v>
      </c>
      <c r="B10" s="62">
        <v>20352049</v>
      </c>
      <c r="C10" s="62" t="s">
        <v>62</v>
      </c>
      <c r="D10" s="62" t="s">
        <v>63</v>
      </c>
      <c r="E10" s="18"/>
      <c r="F10" s="18"/>
      <c r="G10" s="18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6"/>
      <c r="U10" s="6"/>
      <c r="V10" s="6"/>
      <c r="W10" s="6"/>
      <c r="X10" s="6"/>
      <c r="Y10" s="4"/>
      <c r="Z10" s="4">
        <f t="shared" si="0"/>
        <v>0</v>
      </c>
    </row>
    <row r="11" spans="1:26" ht="15.5" x14ac:dyDescent="0.35">
      <c r="A11" s="20" t="s">
        <v>61</v>
      </c>
      <c r="B11" s="62">
        <v>9052290</v>
      </c>
      <c r="C11" s="62" t="s">
        <v>64</v>
      </c>
      <c r="D11" s="62" t="s">
        <v>65</v>
      </c>
      <c r="E11" s="18"/>
      <c r="F11" s="18"/>
      <c r="G11" s="18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6"/>
      <c r="U11" s="6"/>
      <c r="V11" s="6"/>
      <c r="W11" s="6"/>
      <c r="X11" s="6"/>
      <c r="Y11" s="6"/>
      <c r="Z11" s="4">
        <f t="shared" si="0"/>
        <v>0</v>
      </c>
    </row>
    <row r="12" spans="1:26" ht="15.5" x14ac:dyDescent="0.35">
      <c r="A12" s="20" t="s">
        <v>66</v>
      </c>
      <c r="B12" s="62">
        <v>23448086</v>
      </c>
      <c r="C12" s="62" t="s">
        <v>67</v>
      </c>
      <c r="D12" s="62" t="s">
        <v>68</v>
      </c>
      <c r="E12" s="18"/>
      <c r="F12" s="18"/>
      <c r="G12" s="18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6"/>
      <c r="U12" s="6"/>
      <c r="V12" s="6"/>
      <c r="W12" s="6"/>
      <c r="X12" s="6"/>
      <c r="Y12" s="6"/>
      <c r="Z12" s="4">
        <f t="shared" si="0"/>
        <v>0</v>
      </c>
    </row>
    <row r="13" spans="1:26" ht="15.5" x14ac:dyDescent="0.35">
      <c r="A13" s="20" t="s">
        <v>23</v>
      </c>
      <c r="B13" s="62"/>
      <c r="C13" s="62" t="s">
        <v>24</v>
      </c>
      <c r="D13" s="62" t="s">
        <v>25</v>
      </c>
      <c r="E13" s="18"/>
      <c r="F13" s="18"/>
      <c r="G13" s="18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6"/>
      <c r="U13" s="6"/>
      <c r="V13" s="6"/>
      <c r="W13" s="6"/>
      <c r="X13" s="6"/>
      <c r="Y13" s="6"/>
      <c r="Z13" s="4">
        <f t="shared" si="0"/>
        <v>0</v>
      </c>
    </row>
    <row r="14" spans="1:26" ht="15.5" x14ac:dyDescent="0.35">
      <c r="A14" s="20" t="s">
        <v>20</v>
      </c>
      <c r="B14" s="62">
        <v>8552216</v>
      </c>
      <c r="C14" s="62" t="s">
        <v>26</v>
      </c>
      <c r="D14" s="62" t="s">
        <v>27</v>
      </c>
      <c r="E14" s="18"/>
      <c r="F14" s="18"/>
      <c r="G14" s="18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6"/>
      <c r="U14" s="6"/>
      <c r="V14" s="6"/>
      <c r="W14" s="6"/>
      <c r="X14" s="6"/>
      <c r="Y14" s="6"/>
      <c r="Z14" s="4">
        <f t="shared" si="0"/>
        <v>0</v>
      </c>
    </row>
    <row r="15" spans="1:26" ht="15.5" x14ac:dyDescent="0.35">
      <c r="A15" s="20" t="s">
        <v>28</v>
      </c>
      <c r="B15" s="62">
        <v>23430027</v>
      </c>
      <c r="C15" s="62" t="s">
        <v>29</v>
      </c>
      <c r="D15" s="62" t="s">
        <v>30</v>
      </c>
      <c r="E15" s="18"/>
      <c r="F15" s="18"/>
      <c r="G15" s="18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6"/>
      <c r="U15" s="6"/>
      <c r="V15" s="6"/>
      <c r="W15" s="6"/>
      <c r="X15" s="6"/>
      <c r="Y15" s="6"/>
      <c r="Z15" s="4">
        <f t="shared" si="0"/>
        <v>0</v>
      </c>
    </row>
    <row r="16" spans="1:26" ht="15.5" x14ac:dyDescent="0.35">
      <c r="A16" s="20" t="s">
        <v>69</v>
      </c>
      <c r="B16" s="62">
        <v>17210158</v>
      </c>
      <c r="C16" s="62" t="s">
        <v>70</v>
      </c>
      <c r="D16" s="62" t="s">
        <v>71</v>
      </c>
      <c r="E16" s="18"/>
      <c r="F16" s="18"/>
      <c r="G16" s="18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6"/>
      <c r="U16" s="6"/>
      <c r="V16" s="6"/>
      <c r="W16" s="6"/>
      <c r="X16" s="6"/>
      <c r="Y16" s="6"/>
      <c r="Z16" s="4">
        <f t="shared" si="0"/>
        <v>0</v>
      </c>
    </row>
    <row r="17" spans="1:26" ht="15.5" x14ac:dyDescent="0.35">
      <c r="A17" s="20" t="s">
        <v>31</v>
      </c>
      <c r="B17" s="62">
        <v>13500505</v>
      </c>
      <c r="C17" s="62" t="s">
        <v>72</v>
      </c>
      <c r="D17" s="62" t="s">
        <v>73</v>
      </c>
      <c r="E17" s="18"/>
      <c r="F17" s="18"/>
      <c r="G17" s="18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6"/>
      <c r="U17" s="6"/>
      <c r="V17" s="6"/>
      <c r="W17" s="6"/>
      <c r="X17" s="6"/>
      <c r="Y17" s="6"/>
      <c r="Z17" s="4">
        <f t="shared" si="0"/>
        <v>0</v>
      </c>
    </row>
    <row r="18" spans="1:26" ht="15.5" x14ac:dyDescent="0.35">
      <c r="A18" s="20" t="s">
        <v>31</v>
      </c>
      <c r="B18" s="62">
        <v>19132063</v>
      </c>
      <c r="C18" s="62" t="s">
        <v>74</v>
      </c>
      <c r="D18" s="62" t="s">
        <v>75</v>
      </c>
      <c r="E18" s="18"/>
      <c r="F18" s="18"/>
      <c r="G18" s="18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6"/>
      <c r="U18" s="6"/>
      <c r="V18" s="6"/>
      <c r="W18" s="6"/>
      <c r="X18" s="6"/>
      <c r="Y18" s="6"/>
      <c r="Z18" s="4">
        <f t="shared" si="0"/>
        <v>0</v>
      </c>
    </row>
    <row r="19" spans="1:26" ht="15.5" x14ac:dyDescent="0.35">
      <c r="A19" s="20" t="s">
        <v>31</v>
      </c>
      <c r="B19" s="62">
        <v>1732198</v>
      </c>
      <c r="C19" s="62" t="s">
        <v>32</v>
      </c>
      <c r="D19" s="62" t="s">
        <v>33</v>
      </c>
      <c r="E19" s="18"/>
      <c r="F19" s="18"/>
      <c r="G19" s="18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6"/>
      <c r="U19" s="6"/>
      <c r="V19" s="6"/>
      <c r="W19" s="6"/>
      <c r="X19" s="6"/>
      <c r="Y19" s="6"/>
      <c r="Z19" s="4">
        <f t="shared" si="0"/>
        <v>0</v>
      </c>
    </row>
    <row r="20" spans="1:26" ht="15.5" x14ac:dyDescent="0.35">
      <c r="A20" s="20" t="s">
        <v>31</v>
      </c>
      <c r="B20" s="62">
        <v>1058</v>
      </c>
      <c r="C20" s="62" t="s">
        <v>34</v>
      </c>
      <c r="D20" s="62" t="s">
        <v>35</v>
      </c>
      <c r="E20" s="18"/>
      <c r="F20" s="18"/>
      <c r="G20" s="18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6"/>
      <c r="U20" s="6"/>
      <c r="V20" s="6"/>
      <c r="W20" s="6"/>
      <c r="X20" s="6"/>
      <c r="Y20" s="6"/>
      <c r="Z20" s="4">
        <f t="shared" si="0"/>
        <v>0</v>
      </c>
    </row>
    <row r="21" spans="1:26" ht="15.5" x14ac:dyDescent="0.35">
      <c r="A21" s="20" t="s">
        <v>31</v>
      </c>
      <c r="B21" s="62">
        <v>15587383</v>
      </c>
      <c r="C21" s="62" t="s">
        <v>36</v>
      </c>
      <c r="D21" s="62" t="s">
        <v>37</v>
      </c>
      <c r="E21" s="18"/>
      <c r="F21" s="18"/>
      <c r="G21" s="18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6"/>
      <c r="U21" s="6"/>
      <c r="V21" s="6"/>
      <c r="W21" s="6"/>
      <c r="X21" s="6"/>
      <c r="Y21" s="6"/>
      <c r="Z21" s="4">
        <f t="shared" si="0"/>
        <v>0</v>
      </c>
    </row>
    <row r="22" spans="1:26" ht="15.5" x14ac:dyDescent="0.35">
      <c r="A22" s="21" t="s">
        <v>20</v>
      </c>
      <c r="B22" s="36">
        <v>19627109</v>
      </c>
      <c r="C22" s="36" t="s">
        <v>38</v>
      </c>
      <c r="D22" s="36" t="s">
        <v>39</v>
      </c>
      <c r="E22" s="18"/>
      <c r="F22" s="18"/>
      <c r="G22" s="18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6"/>
      <c r="U22" s="6"/>
      <c r="V22" s="6"/>
      <c r="W22" s="6"/>
      <c r="X22" s="6"/>
      <c r="Y22" s="6"/>
      <c r="Z22" s="4">
        <f t="shared" si="0"/>
        <v>0</v>
      </c>
    </row>
    <row r="23" spans="1:26" ht="15.5" x14ac:dyDescent="0.35">
      <c r="A23" s="21" t="s">
        <v>76</v>
      </c>
      <c r="B23" s="21"/>
      <c r="C23" s="21" t="s">
        <v>77</v>
      </c>
      <c r="D23" s="21" t="s">
        <v>78</v>
      </c>
      <c r="E23" s="18"/>
      <c r="F23" s="18"/>
      <c r="G23" s="18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6"/>
      <c r="U23" s="6"/>
      <c r="V23" s="6"/>
      <c r="W23" s="6"/>
      <c r="X23" s="6"/>
      <c r="Y23" s="6"/>
      <c r="Z23" s="4">
        <f t="shared" si="0"/>
        <v>0</v>
      </c>
    </row>
    <row r="24" spans="1:26" ht="15.5" x14ac:dyDescent="0.35">
      <c r="A24" s="21"/>
      <c r="B24" s="21"/>
      <c r="C24" s="21"/>
      <c r="D24" s="21"/>
      <c r="E24" s="18"/>
      <c r="F24" s="18"/>
      <c r="G24" s="18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6"/>
      <c r="U24" s="6"/>
      <c r="V24" s="6"/>
      <c r="W24" s="6"/>
      <c r="X24" s="6"/>
      <c r="Y24" s="6"/>
      <c r="Z24" s="4">
        <f t="shared" ref="Z24:Z33" si="1">SUM(E24:Y24)</f>
        <v>0</v>
      </c>
    </row>
    <row r="25" spans="1:26" ht="15.5" x14ac:dyDescent="0.35">
      <c r="A25" s="21"/>
      <c r="B25" s="21"/>
      <c r="C25" s="21"/>
      <c r="D25" s="21"/>
      <c r="E25" s="18"/>
      <c r="F25" s="18"/>
      <c r="G25" s="18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6"/>
      <c r="U25" s="6"/>
      <c r="V25" s="6"/>
      <c r="W25" s="6"/>
      <c r="X25" s="6"/>
      <c r="Y25" s="6"/>
      <c r="Z25" s="4">
        <f t="shared" si="1"/>
        <v>0</v>
      </c>
    </row>
    <row r="26" spans="1:26" ht="15.5" x14ac:dyDescent="0.35">
      <c r="A26" s="21"/>
      <c r="B26" s="21"/>
      <c r="C26" s="21"/>
      <c r="D26" s="21"/>
      <c r="E26" s="23"/>
      <c r="F26" s="23"/>
      <c r="G26" s="6"/>
      <c r="H26" s="6"/>
      <c r="I26" s="5"/>
      <c r="J26" s="5"/>
      <c r="K26" s="5"/>
      <c r="L26" s="5"/>
      <c r="M26" s="5"/>
      <c r="N26" s="5"/>
      <c r="O26" s="5"/>
      <c r="P26" s="5"/>
      <c r="Q26" s="6"/>
      <c r="R26" s="6"/>
      <c r="S26" s="6"/>
      <c r="T26" s="6"/>
      <c r="U26" s="6"/>
      <c r="V26" s="6"/>
      <c r="W26" s="6"/>
      <c r="X26" s="6"/>
      <c r="Y26" s="6"/>
      <c r="Z26" s="4">
        <f t="shared" si="1"/>
        <v>0</v>
      </c>
    </row>
    <row r="27" spans="1:26" ht="15.5" x14ac:dyDescent="0.35">
      <c r="A27" s="21"/>
      <c r="B27" s="21"/>
      <c r="C27" s="21"/>
      <c r="D27" s="21"/>
      <c r="E27" s="18"/>
      <c r="F27" s="18"/>
      <c r="G27" s="5"/>
      <c r="H27" s="5"/>
      <c r="I27" s="5"/>
      <c r="J27" s="5"/>
      <c r="K27" s="5"/>
      <c r="L27" s="5"/>
      <c r="M27" s="5"/>
      <c r="N27" s="5"/>
      <c r="O27" s="5"/>
      <c r="P27" s="5"/>
      <c r="Q27" s="6"/>
      <c r="R27" s="6"/>
      <c r="S27" s="6"/>
      <c r="T27" s="6"/>
      <c r="U27" s="6"/>
      <c r="V27" s="6"/>
      <c r="W27" s="6"/>
      <c r="X27" s="6"/>
      <c r="Y27" s="6"/>
      <c r="Z27" s="4">
        <f t="shared" si="1"/>
        <v>0</v>
      </c>
    </row>
    <row r="28" spans="1:26" ht="15.5" x14ac:dyDescent="0.35">
      <c r="A28" s="21"/>
      <c r="B28" s="21"/>
      <c r="C28" s="21"/>
      <c r="D28" s="21"/>
      <c r="E28" s="18"/>
      <c r="F28" s="18"/>
      <c r="G28" s="5"/>
      <c r="H28" s="5"/>
      <c r="I28" s="5"/>
      <c r="J28" s="5"/>
      <c r="K28" s="5"/>
      <c r="L28" s="5"/>
      <c r="M28" s="5"/>
      <c r="N28" s="5"/>
      <c r="O28" s="10"/>
      <c r="P28" s="10"/>
      <c r="Q28" s="10"/>
      <c r="R28" s="10"/>
      <c r="S28" s="10"/>
      <c r="T28" s="9"/>
      <c r="U28" s="9"/>
      <c r="V28" s="9"/>
      <c r="W28" s="9"/>
      <c r="X28" s="9"/>
      <c r="Y28" s="9"/>
      <c r="Z28" s="4">
        <f t="shared" si="1"/>
        <v>0</v>
      </c>
    </row>
    <row r="29" spans="1:26" ht="15.5" x14ac:dyDescent="0.35">
      <c r="A29" s="21"/>
      <c r="B29" s="21"/>
      <c r="C29" s="21"/>
      <c r="D29" s="21"/>
      <c r="E29" s="18"/>
      <c r="F29" s="18"/>
      <c r="G29" s="5"/>
      <c r="H29" s="5"/>
      <c r="I29" s="5"/>
      <c r="J29" s="5"/>
      <c r="K29" s="5"/>
      <c r="L29" s="5"/>
      <c r="M29" s="5"/>
      <c r="N29" s="17"/>
      <c r="O29" s="17"/>
      <c r="P29" s="5"/>
      <c r="Q29" s="5"/>
      <c r="R29" s="5"/>
      <c r="S29" s="5"/>
      <c r="T29" s="5"/>
      <c r="U29" s="5"/>
      <c r="V29" s="5"/>
      <c r="W29" s="5"/>
      <c r="X29" s="5"/>
      <c r="Y29" s="5"/>
      <c r="Z29" s="4">
        <f t="shared" si="1"/>
        <v>0</v>
      </c>
    </row>
    <row r="30" spans="1:26" ht="15.5" x14ac:dyDescent="0.35">
      <c r="A30" s="20"/>
      <c r="B30" s="21"/>
      <c r="C30" s="21"/>
      <c r="D30" s="21"/>
      <c r="E30" s="5"/>
      <c r="F30" s="5"/>
      <c r="G30" s="5"/>
      <c r="H30" s="5"/>
      <c r="I30" s="5"/>
      <c r="J30" s="5"/>
      <c r="K30" s="5"/>
      <c r="L30" s="5"/>
      <c r="M30" s="5"/>
      <c r="N30" s="17"/>
      <c r="O30" s="17"/>
      <c r="P30" s="5"/>
      <c r="Q30" s="5"/>
      <c r="R30" s="5"/>
      <c r="S30" s="5"/>
      <c r="T30" s="5"/>
      <c r="U30" s="5"/>
      <c r="V30" s="5"/>
      <c r="W30" s="5"/>
      <c r="X30" s="5"/>
      <c r="Y30" s="5"/>
      <c r="Z30" s="4">
        <f t="shared" si="1"/>
        <v>0</v>
      </c>
    </row>
    <row r="31" spans="1:26" ht="15.5" x14ac:dyDescent="0.35">
      <c r="A31" s="21"/>
      <c r="B31" s="21"/>
      <c r="C31" s="21"/>
      <c r="D31" s="21"/>
      <c r="E31" s="5"/>
      <c r="F31" s="5"/>
      <c r="G31" s="5"/>
      <c r="H31" s="5"/>
      <c r="I31" s="5"/>
      <c r="J31" s="5"/>
      <c r="K31" s="5"/>
      <c r="L31" s="17"/>
      <c r="M31" s="31"/>
      <c r="N31" s="31"/>
      <c r="O31" s="31"/>
      <c r="P31" s="5"/>
      <c r="Q31" s="5"/>
      <c r="R31" s="5"/>
      <c r="S31" s="5"/>
      <c r="T31" s="5"/>
      <c r="U31" s="5"/>
      <c r="V31" s="5"/>
      <c r="W31" s="5"/>
      <c r="X31" s="5"/>
      <c r="Y31" s="5"/>
      <c r="Z31" s="4">
        <f t="shared" si="1"/>
        <v>0</v>
      </c>
    </row>
    <row r="32" spans="1:26" ht="15.5" x14ac:dyDescent="0.35">
      <c r="A32" s="30"/>
      <c r="B32" s="21"/>
      <c r="C32" s="21"/>
      <c r="D32" s="21"/>
      <c r="E32" s="5"/>
      <c r="F32" s="5"/>
      <c r="G32" s="5"/>
      <c r="H32" s="5"/>
      <c r="I32" s="5"/>
      <c r="J32" s="5"/>
      <c r="K32" s="5"/>
      <c r="L32" s="5"/>
      <c r="M32" s="5"/>
      <c r="N32" s="35"/>
      <c r="O32" s="17"/>
      <c r="P32" s="1"/>
      <c r="Q32" s="5"/>
      <c r="R32" s="1"/>
      <c r="S32" s="1"/>
      <c r="T32" s="1"/>
      <c r="U32" s="1"/>
      <c r="V32" s="1"/>
      <c r="W32" s="1"/>
      <c r="X32" s="1"/>
      <c r="Y32" s="1"/>
      <c r="Z32" s="4">
        <f t="shared" si="1"/>
        <v>0</v>
      </c>
    </row>
    <row r="33" spans="1:26" ht="15.5" x14ac:dyDescent="0.35">
      <c r="A33" s="21"/>
      <c r="B33" s="21"/>
      <c r="C33" s="21"/>
      <c r="D33" s="21"/>
      <c r="E33" s="5"/>
      <c r="F33" s="5"/>
      <c r="G33" s="5"/>
      <c r="H33" s="5"/>
      <c r="I33" s="5"/>
      <c r="J33" s="5"/>
      <c r="K33" s="5"/>
      <c r="L33" s="5"/>
      <c r="M33" s="5"/>
      <c r="N33" s="17"/>
      <c r="O33" s="17"/>
      <c r="P33" s="5"/>
      <c r="Q33" s="5"/>
      <c r="R33" s="5"/>
      <c r="S33" s="5"/>
      <c r="T33" s="5"/>
      <c r="U33" s="5"/>
      <c r="V33" s="5"/>
      <c r="W33" s="5"/>
      <c r="X33" s="5"/>
      <c r="Y33" s="5"/>
      <c r="Z33" s="4">
        <f t="shared" si="1"/>
        <v>0</v>
      </c>
    </row>
    <row r="34" spans="1:26" ht="15.5" x14ac:dyDescent="0.35">
      <c r="A34" s="22"/>
      <c r="B34" s="22"/>
      <c r="C34" s="22"/>
      <c r="D34" s="22"/>
      <c r="E34" s="10"/>
      <c r="F34" s="10"/>
      <c r="G34" s="10"/>
      <c r="H34" s="10"/>
      <c r="I34" s="10"/>
      <c r="J34" s="10"/>
      <c r="K34" s="10"/>
      <c r="L34" s="10"/>
      <c r="M34" s="10"/>
      <c r="N34" s="16"/>
      <c r="O34" s="16"/>
      <c r="P34" s="5"/>
      <c r="Q34" s="5"/>
      <c r="R34" s="5"/>
      <c r="S34" s="5"/>
      <c r="T34" s="5"/>
      <c r="U34" s="5"/>
      <c r="V34" s="5"/>
      <c r="W34" s="5"/>
      <c r="X34" s="5"/>
      <c r="Y34" s="5"/>
      <c r="Z34" s="4">
        <f t="shared" ref="Z34:Z38" si="2">SUM(F34:Y34)</f>
        <v>0</v>
      </c>
    </row>
    <row r="35" spans="1:26" ht="15.5" x14ac:dyDescent="0.35">
      <c r="A35" s="22"/>
      <c r="B35" s="22"/>
      <c r="C35" s="22"/>
      <c r="D35" s="22"/>
      <c r="E35" s="10"/>
      <c r="F35" s="10"/>
      <c r="G35" s="10"/>
      <c r="H35" s="10"/>
      <c r="I35" s="10"/>
      <c r="J35" s="10"/>
      <c r="K35" s="10"/>
      <c r="L35" s="10"/>
      <c r="M35" s="10"/>
      <c r="N35" s="16"/>
      <c r="O35" s="16"/>
      <c r="P35" s="5"/>
      <c r="Q35" s="5"/>
      <c r="R35" s="5"/>
      <c r="S35" s="5"/>
      <c r="T35" s="5"/>
      <c r="U35" s="5"/>
      <c r="V35" s="5"/>
      <c r="W35" s="5"/>
      <c r="X35" s="5"/>
      <c r="Y35" s="5"/>
      <c r="Z35" s="4">
        <f t="shared" si="2"/>
        <v>0</v>
      </c>
    </row>
    <row r="36" spans="1:26" ht="15.5" x14ac:dyDescent="0.35">
      <c r="A36" s="22"/>
      <c r="B36" s="22"/>
      <c r="C36" s="22"/>
      <c r="D36" s="22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9"/>
      <c r="P36" s="9"/>
      <c r="Q36" s="32"/>
      <c r="R36" s="32"/>
      <c r="S36" s="32"/>
      <c r="T36" s="6"/>
      <c r="U36" s="6"/>
      <c r="V36" s="6"/>
      <c r="W36" s="6"/>
      <c r="X36" s="6"/>
      <c r="Y36" s="6"/>
      <c r="Z36" s="4">
        <f t="shared" si="2"/>
        <v>0</v>
      </c>
    </row>
    <row r="37" spans="1:26" ht="15.5" x14ac:dyDescent="0.35">
      <c r="A37" s="21"/>
      <c r="B37" s="21"/>
      <c r="C37" s="21"/>
      <c r="D37" s="21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17"/>
      <c r="R37" s="17"/>
      <c r="S37" s="17"/>
      <c r="T37" s="5"/>
      <c r="U37" s="5"/>
      <c r="V37" s="5"/>
      <c r="W37" s="5"/>
      <c r="X37" s="5"/>
      <c r="Y37" s="5"/>
      <c r="Z37" s="4">
        <f t="shared" si="2"/>
        <v>0</v>
      </c>
    </row>
    <row r="38" spans="1:26" ht="15.5" x14ac:dyDescent="0.35">
      <c r="A38" s="21"/>
      <c r="B38" s="21"/>
      <c r="C38" s="21"/>
      <c r="D38" s="21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4">
        <f t="shared" si="2"/>
        <v>0</v>
      </c>
    </row>
    <row r="41" spans="1:26" x14ac:dyDescent="0.35">
      <c r="A41" t="s">
        <v>40</v>
      </c>
    </row>
    <row r="42" spans="1:26" x14ac:dyDescent="0.35">
      <c r="A42" t="s">
        <v>41</v>
      </c>
    </row>
    <row r="43" spans="1:26" x14ac:dyDescent="0.35">
      <c r="A43" t="s">
        <v>42</v>
      </c>
    </row>
    <row r="44" spans="1:26" x14ac:dyDescent="0.35">
      <c r="A44" t="s">
        <v>43</v>
      </c>
    </row>
    <row r="45" spans="1:26" x14ac:dyDescent="0.35">
      <c r="A45" t="s">
        <v>44</v>
      </c>
    </row>
    <row r="46" spans="1:26" x14ac:dyDescent="0.35">
      <c r="A46" t="s">
        <v>45</v>
      </c>
    </row>
    <row r="47" spans="1:26" x14ac:dyDescent="0.35">
      <c r="A47" t="s">
        <v>46</v>
      </c>
    </row>
  </sheetData>
  <autoFilter ref="A3:AA3" xr:uid="{00000000-0001-0000-0100-000000000000}">
    <sortState xmlns:xlrd2="http://schemas.microsoft.com/office/spreadsheetml/2017/richdata2" ref="A4:AA23">
      <sortCondition descending="1" ref="Z3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46"/>
  <sheetViews>
    <sheetView workbookViewId="0">
      <pane xSplit="4" topLeftCell="W1" activePane="topRight" state="frozen"/>
      <selection pane="topRight" activeCell="X4" sqref="X4:X21"/>
    </sheetView>
  </sheetViews>
  <sheetFormatPr defaultRowHeight="14.5" x14ac:dyDescent="0.35"/>
  <cols>
    <col min="1" max="1" width="21.7265625" customWidth="1"/>
    <col min="2" max="2" width="17" customWidth="1"/>
    <col min="3" max="3" width="26.453125" customWidth="1"/>
    <col min="4" max="4" width="29.26953125" customWidth="1"/>
    <col min="5" max="5" width="11" style="7" customWidth="1"/>
    <col min="6" max="6" width="11" customWidth="1"/>
    <col min="7" max="12" width="9.453125" customWidth="1"/>
    <col min="13" max="13" width="9.453125" style="7" customWidth="1"/>
    <col min="14" max="16" width="9.453125" customWidth="1"/>
    <col min="17" max="17" width="10.7265625" customWidth="1"/>
    <col min="18" max="18" width="9.453125" customWidth="1"/>
    <col min="19" max="20" width="9.453125" style="7" customWidth="1"/>
    <col min="21" max="21" width="10.54296875" style="7" customWidth="1"/>
    <col min="22" max="23" width="9.453125" style="7" customWidth="1"/>
    <col min="24" max="24" width="9.453125" customWidth="1"/>
  </cols>
  <sheetData>
    <row r="1" spans="1:24" x14ac:dyDescent="0.35">
      <c r="D1" s="47" t="s">
        <v>0</v>
      </c>
      <c r="E1" s="60" t="s">
        <v>79</v>
      </c>
      <c r="F1" s="54">
        <v>45757</v>
      </c>
      <c r="G1" s="1"/>
      <c r="H1" s="1"/>
      <c r="I1" s="1"/>
      <c r="J1" s="1"/>
      <c r="K1" s="1"/>
      <c r="L1" s="1"/>
      <c r="M1" s="5"/>
      <c r="N1" s="1"/>
      <c r="O1" s="1"/>
      <c r="P1" s="1"/>
      <c r="Q1" s="1"/>
      <c r="R1" s="1"/>
      <c r="S1" s="5"/>
      <c r="T1" s="5"/>
      <c r="U1" s="5"/>
      <c r="V1" s="5"/>
      <c r="W1" s="5"/>
      <c r="X1" s="1"/>
    </row>
    <row r="2" spans="1:24" x14ac:dyDescent="0.35">
      <c r="A2" s="48" t="s">
        <v>80</v>
      </c>
      <c r="B2" s="48"/>
      <c r="C2" s="48"/>
      <c r="D2" s="49" t="s">
        <v>2</v>
      </c>
      <c r="E2" s="19" t="s">
        <v>81</v>
      </c>
      <c r="F2" s="19" t="s">
        <v>50</v>
      </c>
      <c r="G2" s="55"/>
      <c r="H2" s="56"/>
      <c r="I2" s="56"/>
      <c r="J2" s="56"/>
      <c r="K2" s="55"/>
      <c r="L2" s="6"/>
      <c r="M2" s="57"/>
      <c r="N2" s="6"/>
      <c r="O2" s="57"/>
      <c r="P2" s="6"/>
      <c r="Q2" s="57"/>
      <c r="R2" s="57"/>
      <c r="S2" s="57"/>
      <c r="T2" s="57"/>
      <c r="U2" s="57"/>
      <c r="V2" s="57"/>
      <c r="W2" s="57"/>
      <c r="X2" s="3" t="s">
        <v>4</v>
      </c>
    </row>
    <row r="3" spans="1:24" x14ac:dyDescent="0.35">
      <c r="A3" s="50" t="s">
        <v>5</v>
      </c>
      <c r="B3" s="50" t="s">
        <v>6</v>
      </c>
      <c r="C3" s="50" t="s">
        <v>7</v>
      </c>
      <c r="D3" s="50" t="s">
        <v>8</v>
      </c>
      <c r="E3" s="14"/>
      <c r="F3" s="14"/>
      <c r="G3" s="14"/>
      <c r="H3" s="14"/>
      <c r="I3" s="14"/>
      <c r="J3" s="14"/>
      <c r="K3" s="15"/>
      <c r="L3" s="14"/>
      <c r="M3" s="14"/>
      <c r="N3" s="14"/>
      <c r="O3" s="15"/>
      <c r="P3" s="14"/>
      <c r="Q3" s="14"/>
      <c r="R3" s="15"/>
      <c r="S3" s="15"/>
      <c r="T3" s="15"/>
      <c r="U3" s="15"/>
      <c r="V3" s="15"/>
      <c r="W3" s="15"/>
      <c r="X3" s="8"/>
    </row>
    <row r="4" spans="1:24" ht="15.5" x14ac:dyDescent="0.35">
      <c r="A4" s="36" t="s">
        <v>82</v>
      </c>
      <c r="B4" s="36">
        <v>99699673</v>
      </c>
      <c r="C4" s="36" t="s">
        <v>83</v>
      </c>
      <c r="D4" s="36" t="s">
        <v>84</v>
      </c>
      <c r="E4" s="27"/>
      <c r="F4" s="61">
        <v>60</v>
      </c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32"/>
      <c r="X4" s="37">
        <f t="shared" ref="X4:X20" si="0">SUM(E4:W4)</f>
        <v>60</v>
      </c>
    </row>
    <row r="5" spans="1:24" ht="15.5" x14ac:dyDescent="0.35">
      <c r="A5" s="36" t="s">
        <v>85</v>
      </c>
      <c r="B5" s="36">
        <v>17210159</v>
      </c>
      <c r="C5" s="36" t="s">
        <v>86</v>
      </c>
      <c r="D5" s="36" t="s">
        <v>87</v>
      </c>
      <c r="E5" s="58">
        <v>50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17"/>
      <c r="X5" s="37">
        <f t="shared" si="0"/>
        <v>50</v>
      </c>
    </row>
    <row r="6" spans="1:24" ht="15.5" x14ac:dyDescent="0.35">
      <c r="A6" s="36" t="s">
        <v>20</v>
      </c>
      <c r="B6" s="36"/>
      <c r="C6" s="36" t="s">
        <v>88</v>
      </c>
      <c r="D6" s="36" t="s">
        <v>89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17"/>
      <c r="X6" s="37">
        <f t="shared" si="0"/>
        <v>0</v>
      </c>
    </row>
    <row r="7" spans="1:24" ht="15.5" x14ac:dyDescent="0.35">
      <c r="A7" s="36" t="s">
        <v>56</v>
      </c>
      <c r="B7" s="36">
        <v>99702025</v>
      </c>
      <c r="C7" s="36" t="s">
        <v>57</v>
      </c>
      <c r="D7" s="36" t="s">
        <v>58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17"/>
      <c r="X7" s="37">
        <f t="shared" si="0"/>
        <v>0</v>
      </c>
    </row>
    <row r="8" spans="1:24" ht="15.5" x14ac:dyDescent="0.35">
      <c r="A8" s="36" t="s">
        <v>90</v>
      </c>
      <c r="B8" s="36"/>
      <c r="C8" s="36" t="s">
        <v>91</v>
      </c>
      <c r="D8" s="36" t="s">
        <v>92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17"/>
      <c r="X8" s="37">
        <f t="shared" si="0"/>
        <v>0</v>
      </c>
    </row>
    <row r="9" spans="1:24" ht="15.5" x14ac:dyDescent="0.35">
      <c r="A9" s="36" t="s">
        <v>20</v>
      </c>
      <c r="B9" s="36">
        <v>99698554</v>
      </c>
      <c r="C9" s="36" t="s">
        <v>59</v>
      </c>
      <c r="D9" s="36" t="s">
        <v>60</v>
      </c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17"/>
      <c r="X9" s="37">
        <f t="shared" si="0"/>
        <v>0</v>
      </c>
    </row>
    <row r="10" spans="1:24" ht="15.5" x14ac:dyDescent="0.35">
      <c r="A10" s="36" t="s">
        <v>20</v>
      </c>
      <c r="B10" s="36">
        <v>20352049</v>
      </c>
      <c r="C10" s="36" t="s">
        <v>62</v>
      </c>
      <c r="D10" s="36" t="s">
        <v>93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17"/>
      <c r="X10" s="37">
        <f t="shared" si="0"/>
        <v>0</v>
      </c>
    </row>
    <row r="11" spans="1:24" ht="15.5" x14ac:dyDescent="0.35">
      <c r="A11" s="36" t="s">
        <v>20</v>
      </c>
      <c r="B11" s="36">
        <v>20352049</v>
      </c>
      <c r="C11" s="36" t="s">
        <v>62</v>
      </c>
      <c r="D11" s="36" t="s">
        <v>63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17"/>
      <c r="X11" s="37">
        <f t="shared" si="0"/>
        <v>0</v>
      </c>
    </row>
    <row r="12" spans="1:24" ht="15.5" x14ac:dyDescent="0.35">
      <c r="A12" s="36" t="s">
        <v>61</v>
      </c>
      <c r="B12" s="36">
        <v>9052290</v>
      </c>
      <c r="C12" s="36" t="s">
        <v>64</v>
      </c>
      <c r="D12" s="36" t="s">
        <v>65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17"/>
      <c r="X12" s="37">
        <f t="shared" si="0"/>
        <v>0</v>
      </c>
    </row>
    <row r="13" spans="1:24" ht="15.5" x14ac:dyDescent="0.35">
      <c r="A13" s="36" t="s">
        <v>94</v>
      </c>
      <c r="B13" s="36">
        <v>99703190</v>
      </c>
      <c r="C13" s="36" t="s">
        <v>95</v>
      </c>
      <c r="D13" s="36" t="s">
        <v>96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17"/>
      <c r="X13" s="37">
        <f t="shared" si="0"/>
        <v>0</v>
      </c>
    </row>
    <row r="14" spans="1:24" ht="15.5" x14ac:dyDescent="0.35">
      <c r="A14" s="36" t="s">
        <v>66</v>
      </c>
      <c r="B14" s="36">
        <v>23448086</v>
      </c>
      <c r="C14" s="36" t="s">
        <v>67</v>
      </c>
      <c r="D14" s="36" t="s">
        <v>68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17"/>
      <c r="X14" s="37">
        <f t="shared" si="0"/>
        <v>0</v>
      </c>
    </row>
    <row r="15" spans="1:24" ht="15.5" x14ac:dyDescent="0.35">
      <c r="A15" s="36" t="s">
        <v>61</v>
      </c>
      <c r="B15" s="36">
        <v>99691753</v>
      </c>
      <c r="C15" s="36" t="s">
        <v>97</v>
      </c>
      <c r="D15" s="36" t="s">
        <v>98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17"/>
      <c r="X15" s="37">
        <f t="shared" si="0"/>
        <v>0</v>
      </c>
    </row>
    <row r="16" spans="1:24" ht="15.5" x14ac:dyDescent="0.35">
      <c r="A16" s="36" t="s">
        <v>61</v>
      </c>
      <c r="B16" s="36">
        <v>18052007</v>
      </c>
      <c r="C16" s="36" t="s">
        <v>99</v>
      </c>
      <c r="D16" s="36" t="s">
        <v>100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17"/>
      <c r="X16" s="37">
        <f t="shared" si="0"/>
        <v>0</v>
      </c>
    </row>
    <row r="17" spans="1:25" ht="15.5" x14ac:dyDescent="0.35">
      <c r="A17" s="36" t="s">
        <v>69</v>
      </c>
      <c r="B17" s="36">
        <v>17210158</v>
      </c>
      <c r="C17" s="36" t="s">
        <v>70</v>
      </c>
      <c r="D17" s="36" t="s">
        <v>71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17"/>
      <c r="X17" s="37">
        <f t="shared" si="0"/>
        <v>0</v>
      </c>
    </row>
    <row r="18" spans="1:25" ht="15.5" x14ac:dyDescent="0.35">
      <c r="A18" s="36" t="s">
        <v>31</v>
      </c>
      <c r="B18" s="36">
        <v>18132028</v>
      </c>
      <c r="C18" s="36" t="s">
        <v>101</v>
      </c>
      <c r="D18" s="36" t="s">
        <v>102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17"/>
      <c r="X18" s="37">
        <f t="shared" si="0"/>
        <v>0</v>
      </c>
    </row>
    <row r="19" spans="1:25" ht="15.5" x14ac:dyDescent="0.35">
      <c r="A19" s="36" t="s">
        <v>31</v>
      </c>
      <c r="B19" s="36">
        <v>13500505</v>
      </c>
      <c r="C19" s="36" t="s">
        <v>72</v>
      </c>
      <c r="D19" s="36" t="s">
        <v>73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17"/>
      <c r="X19" s="37">
        <f t="shared" si="0"/>
        <v>0</v>
      </c>
    </row>
    <row r="20" spans="1:25" ht="15.5" x14ac:dyDescent="0.35">
      <c r="A20" s="36" t="s">
        <v>31</v>
      </c>
      <c r="B20" s="36">
        <v>19132063</v>
      </c>
      <c r="C20" s="36" t="s">
        <v>74</v>
      </c>
      <c r="D20" s="36" t="s">
        <v>75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10"/>
      <c r="U20" s="10"/>
      <c r="V20" s="10"/>
      <c r="W20" s="16"/>
      <c r="X20" s="37">
        <f t="shared" si="0"/>
        <v>0</v>
      </c>
    </row>
    <row r="21" spans="1:25" ht="15.5" x14ac:dyDescent="0.35">
      <c r="A21" s="21" t="s">
        <v>76</v>
      </c>
      <c r="B21" s="21"/>
      <c r="C21" s="21" t="s">
        <v>77</v>
      </c>
      <c r="D21" s="21" t="s">
        <v>78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17"/>
      <c r="T21" s="5"/>
      <c r="U21" s="5"/>
      <c r="V21" s="5"/>
      <c r="W21" s="17"/>
      <c r="X21" s="37">
        <f t="shared" ref="X21:X33" si="1">SUM(E21:W21)</f>
        <v>0</v>
      </c>
    </row>
    <row r="22" spans="1:25" ht="15.5" x14ac:dyDescent="0.35">
      <c r="A22" s="44"/>
      <c r="B22" s="44"/>
      <c r="C22" s="44"/>
      <c r="D22" s="44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17"/>
      <c r="T22" s="5"/>
      <c r="U22" s="5"/>
      <c r="V22" s="5"/>
      <c r="W22" s="5"/>
      <c r="X22" s="45">
        <f t="shared" si="1"/>
        <v>0</v>
      </c>
    </row>
    <row r="23" spans="1:25" ht="15.5" x14ac:dyDescent="0.35">
      <c r="A23" s="44"/>
      <c r="B23" s="44"/>
      <c r="C23" s="44"/>
      <c r="D23" s="44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17"/>
      <c r="T23" s="5"/>
      <c r="U23" s="5"/>
      <c r="V23" s="5"/>
      <c r="W23" s="5"/>
      <c r="X23" s="45">
        <f t="shared" si="1"/>
        <v>0</v>
      </c>
    </row>
    <row r="24" spans="1:25" ht="15.5" x14ac:dyDescent="0.35">
      <c r="A24" s="44"/>
      <c r="B24" s="44"/>
      <c r="C24" s="44"/>
      <c r="D24" s="44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17"/>
      <c r="T24" s="5"/>
      <c r="U24" s="5"/>
      <c r="V24" s="5"/>
      <c r="W24" s="5"/>
      <c r="X24" s="45">
        <f t="shared" si="1"/>
        <v>0</v>
      </c>
    </row>
    <row r="25" spans="1:25" ht="15.5" x14ac:dyDescent="0.35">
      <c r="A25" s="44"/>
      <c r="B25" s="44"/>
      <c r="C25" s="44"/>
      <c r="D25" s="44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17"/>
      <c r="T25" s="5"/>
      <c r="U25" s="5"/>
      <c r="V25" s="5"/>
      <c r="W25" s="5"/>
      <c r="X25" s="45">
        <f t="shared" si="1"/>
        <v>0</v>
      </c>
    </row>
    <row r="26" spans="1:25" ht="15.5" x14ac:dyDescent="0.35">
      <c r="A26" s="44"/>
      <c r="B26" s="44"/>
      <c r="C26" s="44"/>
      <c r="D26" s="44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17"/>
      <c r="T26" s="5"/>
      <c r="U26" s="5"/>
      <c r="V26" s="5"/>
      <c r="W26" s="5"/>
      <c r="X26" s="45">
        <f t="shared" si="1"/>
        <v>0</v>
      </c>
    </row>
    <row r="27" spans="1:25" ht="15.5" x14ac:dyDescent="0.35">
      <c r="A27" s="44"/>
      <c r="B27" s="44"/>
      <c r="C27" s="44"/>
      <c r="D27" s="44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17"/>
      <c r="T27" s="5"/>
      <c r="U27" s="5"/>
      <c r="V27" s="5"/>
      <c r="W27" s="5"/>
      <c r="X27" s="45">
        <f t="shared" si="1"/>
        <v>0</v>
      </c>
    </row>
    <row r="28" spans="1:25" ht="15.5" x14ac:dyDescent="0.35">
      <c r="A28" s="44"/>
      <c r="B28" s="44"/>
      <c r="C28" s="44"/>
      <c r="D28" s="44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17"/>
      <c r="T28" s="5"/>
      <c r="U28" s="5"/>
      <c r="V28" s="5"/>
      <c r="W28" s="5"/>
      <c r="X28" s="45">
        <f t="shared" si="1"/>
        <v>0</v>
      </c>
    </row>
    <row r="29" spans="1:25" ht="15.5" x14ac:dyDescent="0.35">
      <c r="A29" s="44"/>
      <c r="B29" s="44"/>
      <c r="C29" s="44"/>
      <c r="D29" s="44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17"/>
      <c r="T29" s="5"/>
      <c r="U29" s="5"/>
      <c r="V29" s="5"/>
      <c r="W29" s="5"/>
      <c r="X29" s="45">
        <f t="shared" si="1"/>
        <v>0</v>
      </c>
    </row>
    <row r="30" spans="1:25" ht="15.5" x14ac:dyDescent="0.35">
      <c r="A30" s="44"/>
      <c r="B30" s="44"/>
      <c r="C30" s="44"/>
      <c r="D30" s="44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17"/>
      <c r="T30" s="5"/>
      <c r="U30" s="5"/>
      <c r="V30" s="5"/>
      <c r="W30" s="5"/>
      <c r="X30" s="45">
        <f t="shared" si="1"/>
        <v>0</v>
      </c>
    </row>
    <row r="31" spans="1:25" ht="15.5" x14ac:dyDescent="0.35">
      <c r="A31" s="46"/>
      <c r="B31" s="46"/>
      <c r="C31" s="46"/>
      <c r="D31" s="46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6"/>
      <c r="T31" s="5"/>
      <c r="U31" s="5"/>
      <c r="V31" s="5"/>
      <c r="W31" s="5"/>
      <c r="X31" s="45">
        <f t="shared" si="1"/>
        <v>0</v>
      </c>
      <c r="Y31" s="33"/>
    </row>
    <row r="32" spans="1:25" ht="15.5" x14ac:dyDescent="0.35">
      <c r="A32" s="36"/>
      <c r="B32" s="36"/>
      <c r="C32" s="36"/>
      <c r="D32" s="36"/>
      <c r="E32" s="34"/>
      <c r="F32" s="34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6"/>
      <c r="T32" s="5"/>
      <c r="U32" s="5"/>
      <c r="V32" s="5"/>
      <c r="W32" s="5"/>
      <c r="X32" s="45">
        <f t="shared" si="1"/>
        <v>0</v>
      </c>
      <c r="Y32" s="33"/>
    </row>
    <row r="33" spans="1:24" ht="15.5" x14ac:dyDescent="0.35">
      <c r="A33" s="36"/>
      <c r="B33" s="44"/>
      <c r="C33" s="36"/>
      <c r="D33" s="36"/>
      <c r="E33" s="18"/>
      <c r="F33" s="18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17"/>
      <c r="T33" s="5"/>
      <c r="U33" s="5"/>
      <c r="V33" s="5"/>
      <c r="W33" s="5"/>
      <c r="X33" s="45">
        <f t="shared" si="1"/>
        <v>0</v>
      </c>
    </row>
    <row r="34" spans="1:24" x14ac:dyDescent="0.35">
      <c r="A34" s="7"/>
      <c r="B34" s="7"/>
      <c r="C34" s="7"/>
      <c r="D34" s="7"/>
      <c r="F34" s="7"/>
      <c r="G34" s="7"/>
      <c r="H34" s="7"/>
      <c r="I34" s="7"/>
      <c r="J34" s="7"/>
      <c r="K34" s="7"/>
      <c r="L34" s="7"/>
      <c r="N34" s="7"/>
      <c r="O34" s="7"/>
      <c r="P34" s="7"/>
      <c r="Q34" s="7"/>
      <c r="R34" s="7"/>
      <c r="X34" s="7"/>
    </row>
    <row r="35" spans="1:24" x14ac:dyDescent="0.35">
      <c r="A35" s="7"/>
      <c r="B35" s="7"/>
      <c r="C35" s="7"/>
      <c r="D35" s="7"/>
      <c r="F35" s="7"/>
      <c r="G35" s="7"/>
      <c r="H35" s="7"/>
      <c r="I35" s="7"/>
      <c r="J35" s="7"/>
      <c r="K35" s="7"/>
      <c r="L35" s="7"/>
      <c r="N35" s="7"/>
      <c r="O35" s="7"/>
      <c r="P35" s="7"/>
      <c r="Q35" s="7"/>
      <c r="R35" s="7"/>
      <c r="X35" s="7"/>
    </row>
    <row r="36" spans="1:24" x14ac:dyDescent="0.35">
      <c r="A36" s="7"/>
      <c r="B36" s="7"/>
      <c r="C36" s="7"/>
      <c r="D36" s="7"/>
      <c r="F36" s="7"/>
      <c r="G36" s="7"/>
      <c r="H36" s="7"/>
      <c r="I36" s="7"/>
      <c r="J36" s="7"/>
      <c r="K36" s="7"/>
      <c r="L36" s="7"/>
      <c r="N36" s="7"/>
      <c r="O36" s="7"/>
      <c r="P36" s="7"/>
      <c r="Q36" s="7"/>
      <c r="R36" s="7"/>
      <c r="X36" s="7"/>
    </row>
    <row r="37" spans="1:24" x14ac:dyDescent="0.35">
      <c r="A37" t="s">
        <v>40</v>
      </c>
      <c r="C37" s="7"/>
      <c r="D37" s="7"/>
      <c r="F37" s="7"/>
      <c r="G37" s="7"/>
      <c r="H37" s="7"/>
      <c r="I37" s="7"/>
      <c r="J37" s="7"/>
      <c r="K37" s="7"/>
      <c r="L37" s="7"/>
      <c r="N37" s="7"/>
      <c r="O37" s="7"/>
      <c r="P37" s="7"/>
      <c r="Q37" s="7"/>
      <c r="R37" s="7"/>
      <c r="X37" s="7"/>
    </row>
    <row r="38" spans="1:24" x14ac:dyDescent="0.35">
      <c r="A38" t="s">
        <v>41</v>
      </c>
      <c r="C38" s="7"/>
      <c r="D38" s="7"/>
      <c r="F38" s="7"/>
      <c r="G38" s="7"/>
      <c r="H38" s="7"/>
      <c r="I38" s="7"/>
      <c r="J38" s="7"/>
      <c r="K38" s="7"/>
      <c r="L38" s="7"/>
      <c r="N38" s="7"/>
      <c r="O38" s="7"/>
      <c r="P38" s="7"/>
      <c r="Q38" s="7"/>
      <c r="R38" s="7"/>
      <c r="X38" s="7"/>
    </row>
    <row r="39" spans="1:24" x14ac:dyDescent="0.35">
      <c r="A39" t="s">
        <v>42</v>
      </c>
      <c r="C39" s="7"/>
      <c r="D39" s="7"/>
      <c r="F39" s="7"/>
      <c r="G39" s="7"/>
      <c r="H39" s="7"/>
      <c r="I39" s="7"/>
      <c r="J39" s="7"/>
      <c r="K39" s="7"/>
      <c r="L39" s="7"/>
      <c r="N39" s="7"/>
      <c r="O39" s="7"/>
      <c r="P39" s="7"/>
      <c r="Q39" s="7"/>
      <c r="R39" s="7"/>
      <c r="X39" s="7"/>
    </row>
    <row r="40" spans="1:24" x14ac:dyDescent="0.35">
      <c r="A40" t="s">
        <v>43</v>
      </c>
      <c r="C40" s="7"/>
      <c r="D40" s="7"/>
      <c r="F40" s="7"/>
      <c r="G40" s="7"/>
      <c r="H40" s="7"/>
      <c r="I40" s="7"/>
      <c r="J40" s="7"/>
      <c r="K40" s="7"/>
      <c r="L40" s="7"/>
      <c r="N40" s="7"/>
      <c r="O40" s="7"/>
      <c r="P40" s="7"/>
      <c r="Q40" s="7"/>
      <c r="R40" s="7"/>
      <c r="X40" s="7"/>
    </row>
    <row r="41" spans="1:24" x14ac:dyDescent="0.35">
      <c r="A41" t="s">
        <v>44</v>
      </c>
      <c r="C41" s="7"/>
      <c r="D41" s="7"/>
      <c r="F41" s="7"/>
      <c r="G41" s="7"/>
      <c r="H41" s="7"/>
      <c r="I41" s="7"/>
      <c r="J41" s="7"/>
      <c r="K41" s="7"/>
      <c r="L41" s="7"/>
      <c r="N41" s="7"/>
      <c r="O41" s="7"/>
      <c r="P41" s="7"/>
      <c r="Q41" s="7"/>
      <c r="R41" s="7"/>
      <c r="X41" s="7"/>
    </row>
    <row r="42" spans="1:24" x14ac:dyDescent="0.35">
      <c r="A42" t="s">
        <v>45</v>
      </c>
      <c r="C42" s="7"/>
      <c r="D42" s="7"/>
      <c r="F42" s="7"/>
      <c r="G42" s="7"/>
      <c r="H42" s="7"/>
      <c r="I42" s="7"/>
      <c r="J42" s="7"/>
      <c r="K42" s="7"/>
      <c r="L42" s="7"/>
      <c r="N42" s="7"/>
      <c r="O42" s="7"/>
      <c r="P42" s="7"/>
      <c r="Q42" s="7"/>
      <c r="R42" s="7"/>
      <c r="X42" s="7"/>
    </row>
    <row r="43" spans="1:24" x14ac:dyDescent="0.35">
      <c r="A43" t="s">
        <v>46</v>
      </c>
      <c r="C43" s="7"/>
      <c r="D43" s="7"/>
      <c r="F43" s="7"/>
      <c r="G43" s="7"/>
      <c r="H43" s="7"/>
      <c r="I43" s="7"/>
      <c r="J43" s="7"/>
      <c r="K43" s="7"/>
      <c r="L43" s="7"/>
      <c r="N43" s="7"/>
      <c r="O43" s="7"/>
      <c r="P43" s="7"/>
      <c r="Q43" s="7"/>
      <c r="R43" s="7"/>
      <c r="X43" s="7"/>
    </row>
    <row r="44" spans="1:24" x14ac:dyDescent="0.35">
      <c r="A44" s="7"/>
      <c r="B44" s="7"/>
      <c r="C44" s="7"/>
      <c r="D44" s="7"/>
      <c r="F44" s="7"/>
      <c r="G44" s="7"/>
      <c r="H44" s="7"/>
      <c r="I44" s="7"/>
      <c r="J44" s="7"/>
      <c r="K44" s="7"/>
      <c r="L44" s="7"/>
      <c r="N44" s="7"/>
      <c r="O44" s="7"/>
      <c r="P44" s="7"/>
      <c r="Q44" s="7"/>
      <c r="R44" s="7"/>
      <c r="X44" s="7"/>
    </row>
    <row r="45" spans="1:24" x14ac:dyDescent="0.35">
      <c r="A45" s="7"/>
      <c r="B45" s="7"/>
      <c r="C45" s="7"/>
      <c r="D45" s="7"/>
      <c r="F45" s="7"/>
      <c r="G45" s="7"/>
      <c r="H45" s="7"/>
      <c r="I45" s="7"/>
      <c r="J45" s="7"/>
      <c r="K45" s="7"/>
      <c r="L45" s="7"/>
      <c r="N45" s="7"/>
      <c r="O45" s="7"/>
      <c r="P45" s="7"/>
      <c r="Q45" s="7"/>
      <c r="R45" s="7"/>
      <c r="X45" s="7"/>
    </row>
    <row r="46" spans="1:24" x14ac:dyDescent="0.35">
      <c r="A46" s="7"/>
      <c r="B46" s="7"/>
      <c r="C46" s="7"/>
      <c r="D46" s="7"/>
      <c r="F46" s="7"/>
      <c r="G46" s="7"/>
      <c r="H46" s="7"/>
      <c r="I46" s="7"/>
      <c r="J46" s="7"/>
      <c r="K46" s="7"/>
      <c r="L46" s="7"/>
      <c r="N46" s="7"/>
      <c r="O46" s="7"/>
      <c r="P46" s="7"/>
      <c r="Q46" s="7"/>
      <c r="R46" s="7"/>
      <c r="X46" s="7"/>
    </row>
  </sheetData>
  <autoFilter ref="A3:X3" xr:uid="{00000000-0001-0000-0200-000000000000}">
    <sortState xmlns:xlrd2="http://schemas.microsoft.com/office/spreadsheetml/2017/richdata2" ref="A4:X20">
      <sortCondition descending="1" ref="X3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29"/>
  <sheetViews>
    <sheetView workbookViewId="0">
      <pane xSplit="4" topLeftCell="T1" activePane="topRight" state="frozen"/>
      <selection pane="topRight" activeCell="A2" sqref="A2"/>
    </sheetView>
  </sheetViews>
  <sheetFormatPr defaultRowHeight="14.5" x14ac:dyDescent="0.35"/>
  <cols>
    <col min="1" max="1" width="15.7265625" customWidth="1"/>
    <col min="2" max="2" width="15.26953125" customWidth="1"/>
    <col min="3" max="3" width="24.1796875" customWidth="1"/>
    <col min="4" max="4" width="24.7265625" customWidth="1"/>
    <col min="5" max="8" width="9.453125" customWidth="1"/>
    <col min="9" max="9" width="9.453125" style="7" customWidth="1"/>
    <col min="10" max="15" width="9.453125" customWidth="1"/>
    <col min="16" max="18" width="9.453125" style="7" customWidth="1"/>
    <col min="19" max="20" width="8.81640625" style="7" customWidth="1"/>
    <col min="21" max="21" width="9.453125" customWidth="1"/>
  </cols>
  <sheetData>
    <row r="1" spans="1:21" x14ac:dyDescent="0.35">
      <c r="D1" s="47" t="s">
        <v>0</v>
      </c>
      <c r="E1" s="19" t="s">
        <v>79</v>
      </c>
      <c r="F1" s="19"/>
      <c r="G1" s="26"/>
      <c r="H1" s="13"/>
      <c r="I1" s="5"/>
      <c r="J1" s="13"/>
      <c r="K1" s="5"/>
      <c r="L1" s="13"/>
      <c r="M1" s="5"/>
      <c r="N1" s="5"/>
      <c r="O1" s="13"/>
      <c r="P1" s="13"/>
      <c r="Q1" s="13"/>
      <c r="R1" s="13"/>
      <c r="S1" s="13"/>
      <c r="T1" s="13"/>
      <c r="U1" s="1" t="s">
        <v>103</v>
      </c>
    </row>
    <row r="2" spans="1:21" x14ac:dyDescent="0.35">
      <c r="A2" s="48" t="s">
        <v>104</v>
      </c>
      <c r="B2" s="48"/>
      <c r="C2" s="48"/>
      <c r="D2" s="49" t="s">
        <v>2</v>
      </c>
      <c r="E2" s="51" t="s">
        <v>81</v>
      </c>
      <c r="F2" s="51"/>
      <c r="G2" s="52"/>
      <c r="H2" s="53"/>
      <c r="I2" s="10"/>
      <c r="J2" s="53"/>
      <c r="K2" s="10"/>
      <c r="L2" s="53"/>
      <c r="M2" s="10"/>
      <c r="N2" s="10"/>
      <c r="O2" s="53"/>
      <c r="P2" s="53"/>
      <c r="Q2" s="53"/>
      <c r="R2" s="53"/>
      <c r="S2" s="53"/>
      <c r="T2" s="53"/>
      <c r="U2" s="8"/>
    </row>
    <row r="3" spans="1:21" x14ac:dyDescent="0.35">
      <c r="A3" s="50" t="s">
        <v>5</v>
      </c>
      <c r="B3" s="50" t="s">
        <v>6</v>
      </c>
      <c r="C3" s="50" t="s">
        <v>7</v>
      </c>
      <c r="D3" s="50" t="s">
        <v>8</v>
      </c>
      <c r="E3" s="14"/>
      <c r="F3" s="14"/>
      <c r="G3" s="14"/>
      <c r="H3" s="15"/>
      <c r="I3" s="14"/>
      <c r="J3" s="15"/>
      <c r="K3" s="14"/>
      <c r="L3" s="15"/>
      <c r="M3" s="14"/>
      <c r="N3" s="14"/>
      <c r="O3" s="15"/>
      <c r="P3" s="15"/>
      <c r="Q3" s="15"/>
      <c r="R3" s="15"/>
      <c r="S3" s="15"/>
      <c r="T3" s="15"/>
      <c r="U3" s="2"/>
    </row>
    <row r="4" spans="1:21" ht="15.5" x14ac:dyDescent="0.35">
      <c r="A4" s="36" t="s">
        <v>105</v>
      </c>
      <c r="B4" s="36">
        <v>99699200</v>
      </c>
      <c r="C4" s="36" t="s">
        <v>106</v>
      </c>
      <c r="D4" s="36" t="s">
        <v>107</v>
      </c>
      <c r="E4" s="64">
        <v>30</v>
      </c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4">
        <f t="shared" ref="U4:U18" si="0">SUM(E4:T4)</f>
        <v>30</v>
      </c>
    </row>
    <row r="5" spans="1:21" ht="15.5" x14ac:dyDescent="0.35">
      <c r="A5" s="36" t="s">
        <v>20</v>
      </c>
      <c r="B5" s="36"/>
      <c r="C5" s="36" t="s">
        <v>88</v>
      </c>
      <c r="D5" s="36" t="s">
        <v>89</v>
      </c>
      <c r="E5" s="10"/>
      <c r="F5" s="10"/>
      <c r="G5" s="10"/>
      <c r="H5" s="10"/>
      <c r="I5" s="5"/>
      <c r="J5" s="5"/>
      <c r="K5" s="5"/>
      <c r="L5" s="5"/>
      <c r="M5" s="5"/>
      <c r="N5" s="5"/>
      <c r="O5" s="5"/>
      <c r="P5" s="6"/>
      <c r="Q5" s="6"/>
      <c r="R5" s="6"/>
      <c r="S5" s="6"/>
      <c r="T5" s="6"/>
      <c r="U5" s="4">
        <f t="shared" si="0"/>
        <v>0</v>
      </c>
    </row>
    <row r="6" spans="1:21" ht="15.5" x14ac:dyDescent="0.35">
      <c r="A6" s="36" t="s">
        <v>85</v>
      </c>
      <c r="B6" s="36">
        <v>17210159</v>
      </c>
      <c r="C6" s="36" t="s">
        <v>86</v>
      </c>
      <c r="D6" s="36" t="s">
        <v>87</v>
      </c>
      <c r="E6" s="5"/>
      <c r="F6" s="5"/>
      <c r="G6" s="5"/>
      <c r="H6" s="5"/>
      <c r="I6" s="18"/>
      <c r="J6" s="5"/>
      <c r="K6" s="5"/>
      <c r="L6" s="5"/>
      <c r="M6" s="5"/>
      <c r="N6" s="5"/>
      <c r="O6" s="5"/>
      <c r="P6" s="6"/>
      <c r="Q6" s="6"/>
      <c r="R6" s="6"/>
      <c r="S6" s="6"/>
      <c r="T6" s="6"/>
      <c r="U6" s="4">
        <f t="shared" si="0"/>
        <v>0</v>
      </c>
    </row>
    <row r="7" spans="1:21" ht="15.5" x14ac:dyDescent="0.35">
      <c r="A7" s="36" t="s">
        <v>90</v>
      </c>
      <c r="B7" s="36"/>
      <c r="C7" s="36" t="s">
        <v>91</v>
      </c>
      <c r="D7" s="36" t="s">
        <v>92</v>
      </c>
      <c r="E7" s="5"/>
      <c r="F7" s="5"/>
      <c r="G7" s="5"/>
      <c r="H7" s="5"/>
      <c r="I7" s="18"/>
      <c r="J7" s="5"/>
      <c r="K7" s="5"/>
      <c r="L7" s="5"/>
      <c r="M7" s="5"/>
      <c r="N7" s="5"/>
      <c r="O7" s="5"/>
      <c r="P7" s="6"/>
      <c r="Q7" s="6"/>
      <c r="R7" s="6"/>
      <c r="S7" s="6"/>
      <c r="T7" s="6"/>
      <c r="U7" s="4">
        <f t="shared" si="0"/>
        <v>0</v>
      </c>
    </row>
    <row r="8" spans="1:21" ht="15.5" x14ac:dyDescent="0.35">
      <c r="A8" s="36" t="s">
        <v>20</v>
      </c>
      <c r="B8" s="36">
        <v>20352049</v>
      </c>
      <c r="C8" s="36" t="s">
        <v>62</v>
      </c>
      <c r="D8" s="36" t="s">
        <v>93</v>
      </c>
      <c r="E8" s="5"/>
      <c r="F8" s="5"/>
      <c r="G8" s="5"/>
      <c r="H8" s="5"/>
      <c r="I8" s="18"/>
      <c r="J8" s="5"/>
      <c r="K8" s="5"/>
      <c r="L8" s="5"/>
      <c r="M8" s="5"/>
      <c r="N8" s="5"/>
      <c r="O8" s="5"/>
      <c r="P8" s="6"/>
      <c r="Q8" s="6"/>
      <c r="R8" s="6"/>
      <c r="S8" s="6"/>
      <c r="T8" s="6"/>
      <c r="U8" s="4">
        <f t="shared" si="0"/>
        <v>0</v>
      </c>
    </row>
    <row r="9" spans="1:21" ht="15.5" x14ac:dyDescent="0.35">
      <c r="A9" s="36" t="s">
        <v>61</v>
      </c>
      <c r="B9" s="36">
        <v>20352049</v>
      </c>
      <c r="C9" s="36" t="s">
        <v>62</v>
      </c>
      <c r="D9" s="36" t="s">
        <v>108</v>
      </c>
      <c r="E9" s="5"/>
      <c r="F9" s="5"/>
      <c r="G9" s="5"/>
      <c r="H9" s="5"/>
      <c r="I9" s="18"/>
      <c r="J9" s="5"/>
      <c r="K9" s="5"/>
      <c r="L9" s="5"/>
      <c r="M9" s="5"/>
      <c r="N9" s="5"/>
      <c r="O9" s="5"/>
      <c r="P9" s="6"/>
      <c r="Q9" s="6"/>
      <c r="R9" s="6"/>
      <c r="S9" s="6"/>
      <c r="T9" s="6"/>
      <c r="U9" s="4">
        <f t="shared" si="0"/>
        <v>0</v>
      </c>
    </row>
    <row r="10" spans="1:21" ht="15.5" x14ac:dyDescent="0.35">
      <c r="A10" s="36" t="s">
        <v>94</v>
      </c>
      <c r="B10" s="36">
        <v>99703190</v>
      </c>
      <c r="C10" s="36" t="s">
        <v>95</v>
      </c>
      <c r="D10" s="36" t="s">
        <v>96</v>
      </c>
      <c r="E10" s="5"/>
      <c r="F10" s="5"/>
      <c r="G10" s="5"/>
      <c r="H10" s="5"/>
      <c r="I10" s="18"/>
      <c r="J10" s="5"/>
      <c r="K10" s="5"/>
      <c r="L10" s="5"/>
      <c r="M10" s="5"/>
      <c r="N10" s="5"/>
      <c r="O10" s="5"/>
      <c r="P10" s="6"/>
      <c r="Q10" s="6"/>
      <c r="R10" s="6"/>
      <c r="S10" s="6"/>
      <c r="T10" s="6"/>
      <c r="U10" s="4">
        <f t="shared" si="0"/>
        <v>0</v>
      </c>
    </row>
    <row r="11" spans="1:21" ht="15.5" x14ac:dyDescent="0.35">
      <c r="A11" s="36" t="s">
        <v>61</v>
      </c>
      <c r="B11" s="36">
        <v>99691753</v>
      </c>
      <c r="C11" s="36" t="s">
        <v>97</v>
      </c>
      <c r="D11" s="36" t="s">
        <v>98</v>
      </c>
      <c r="E11" s="5"/>
      <c r="F11" s="5"/>
      <c r="G11" s="5"/>
      <c r="H11" s="5"/>
      <c r="I11" s="18"/>
      <c r="J11" s="5"/>
      <c r="K11" s="5"/>
      <c r="L11" s="5"/>
      <c r="M11" s="5"/>
      <c r="N11" s="5"/>
      <c r="O11" s="5"/>
      <c r="P11" s="6"/>
      <c r="Q11" s="6"/>
      <c r="R11" s="6"/>
      <c r="S11" s="6"/>
      <c r="T11" s="6"/>
      <c r="U11" s="4">
        <f t="shared" si="0"/>
        <v>0</v>
      </c>
    </row>
    <row r="12" spans="1:21" ht="15.5" x14ac:dyDescent="0.35">
      <c r="A12" s="36" t="s">
        <v>23</v>
      </c>
      <c r="B12" s="36"/>
      <c r="C12" s="36" t="s">
        <v>109</v>
      </c>
      <c r="D12" s="36" t="s">
        <v>110</v>
      </c>
      <c r="E12" s="5"/>
      <c r="F12" s="5"/>
      <c r="G12" s="5"/>
      <c r="H12" s="5"/>
      <c r="I12" s="18"/>
      <c r="J12" s="5"/>
      <c r="K12" s="5"/>
      <c r="L12" s="5"/>
      <c r="M12" s="5"/>
      <c r="N12" s="5"/>
      <c r="O12" s="5"/>
      <c r="P12" s="6"/>
      <c r="Q12" s="6"/>
      <c r="R12" s="6"/>
      <c r="S12" s="6"/>
      <c r="T12" s="6"/>
      <c r="U12" s="4">
        <f t="shared" si="0"/>
        <v>0</v>
      </c>
    </row>
    <row r="13" spans="1:21" ht="15.5" x14ac:dyDescent="0.35">
      <c r="A13" s="36" t="s">
        <v>61</v>
      </c>
      <c r="B13" s="36">
        <v>18052007</v>
      </c>
      <c r="C13" s="36" t="s">
        <v>99</v>
      </c>
      <c r="D13" s="36" t="s">
        <v>100</v>
      </c>
      <c r="E13" s="5"/>
      <c r="F13" s="5"/>
      <c r="G13" s="5"/>
      <c r="H13" s="5"/>
      <c r="I13" s="18"/>
      <c r="J13" s="5"/>
      <c r="K13" s="5"/>
      <c r="L13" s="5"/>
      <c r="M13" s="5"/>
      <c r="N13" s="5"/>
      <c r="O13" s="5"/>
      <c r="P13" s="6"/>
      <c r="Q13" s="6"/>
      <c r="R13" s="6"/>
      <c r="S13" s="6"/>
      <c r="T13" s="6"/>
      <c r="U13" s="4">
        <f t="shared" si="0"/>
        <v>0</v>
      </c>
    </row>
    <row r="14" spans="1:21" ht="15.5" x14ac:dyDescent="0.35">
      <c r="A14" s="36" t="s">
        <v>31</v>
      </c>
      <c r="B14" s="36">
        <v>18132046</v>
      </c>
      <c r="C14" s="36" t="s">
        <v>111</v>
      </c>
      <c r="D14" s="36" t="s">
        <v>112</v>
      </c>
      <c r="E14" s="5"/>
      <c r="F14" s="5"/>
      <c r="G14" s="5"/>
      <c r="H14" s="5"/>
      <c r="I14" s="18"/>
      <c r="J14" s="5"/>
      <c r="K14" s="5"/>
      <c r="L14" s="5"/>
      <c r="M14" s="5"/>
      <c r="N14" s="5"/>
      <c r="O14" s="5"/>
      <c r="P14" s="6"/>
      <c r="Q14" s="6"/>
      <c r="R14" s="6"/>
      <c r="S14" s="6"/>
      <c r="T14" s="6"/>
      <c r="U14" s="4">
        <f t="shared" si="0"/>
        <v>0</v>
      </c>
    </row>
    <row r="15" spans="1:21" ht="15.5" x14ac:dyDescent="0.35">
      <c r="A15" s="36" t="s">
        <v>31</v>
      </c>
      <c r="B15" s="36">
        <v>18132028</v>
      </c>
      <c r="C15" s="36" t="s">
        <v>101</v>
      </c>
      <c r="D15" s="36" t="s">
        <v>102</v>
      </c>
      <c r="E15" s="5"/>
      <c r="F15" s="5"/>
      <c r="G15" s="5"/>
      <c r="H15" s="5"/>
      <c r="I15" s="18"/>
      <c r="J15" s="5"/>
      <c r="K15" s="5"/>
      <c r="L15" s="5"/>
      <c r="M15" s="5"/>
      <c r="N15" s="5"/>
      <c r="O15" s="5"/>
      <c r="P15" s="6"/>
      <c r="Q15" s="6"/>
      <c r="R15" s="6"/>
      <c r="S15" s="6"/>
      <c r="T15" s="6"/>
      <c r="U15" s="4">
        <f t="shared" si="0"/>
        <v>0</v>
      </c>
    </row>
    <row r="16" spans="1:21" ht="15.5" x14ac:dyDescent="0.35">
      <c r="A16" s="28"/>
      <c r="B16" s="28"/>
      <c r="C16" s="28"/>
      <c r="D16" s="28"/>
      <c r="E16" s="5"/>
      <c r="F16" s="5"/>
      <c r="G16" s="5"/>
      <c r="H16" s="5"/>
      <c r="I16" s="18"/>
      <c r="J16" s="5"/>
      <c r="K16" s="5"/>
      <c r="L16" s="5"/>
      <c r="M16" s="5"/>
      <c r="N16" s="5"/>
      <c r="O16" s="5"/>
      <c r="P16" s="6"/>
      <c r="Q16" s="6"/>
      <c r="R16" s="6"/>
      <c r="S16" s="6"/>
      <c r="T16" s="6"/>
      <c r="U16" s="4">
        <f t="shared" si="0"/>
        <v>0</v>
      </c>
    </row>
    <row r="17" spans="1:21" ht="15.5" x14ac:dyDescent="0.35">
      <c r="A17" s="28"/>
      <c r="B17" s="28"/>
      <c r="C17" s="28"/>
      <c r="D17" s="28"/>
      <c r="E17" s="5"/>
      <c r="F17" s="5"/>
      <c r="G17" s="5"/>
      <c r="H17" s="5"/>
      <c r="I17" s="18"/>
      <c r="J17" s="5"/>
      <c r="K17" s="5"/>
      <c r="L17" s="5"/>
      <c r="M17" s="5"/>
      <c r="N17" s="5"/>
      <c r="O17" s="5"/>
      <c r="P17" s="6"/>
      <c r="Q17" s="6"/>
      <c r="R17" s="6"/>
      <c r="S17" s="6"/>
      <c r="T17" s="6"/>
      <c r="U17" s="4">
        <f t="shared" si="0"/>
        <v>0</v>
      </c>
    </row>
    <row r="18" spans="1:21" ht="15.5" x14ac:dyDescent="0.35">
      <c r="A18" s="28"/>
      <c r="B18" s="28"/>
      <c r="C18" s="28"/>
      <c r="D18" s="28"/>
      <c r="E18" s="5"/>
      <c r="F18" s="5"/>
      <c r="G18" s="5"/>
      <c r="H18" s="5"/>
      <c r="I18" s="18"/>
      <c r="J18" s="5"/>
      <c r="K18" s="5"/>
      <c r="L18" s="5"/>
      <c r="M18" s="5"/>
      <c r="N18" s="5"/>
      <c r="O18" s="5"/>
      <c r="P18" s="6"/>
      <c r="Q18" s="6"/>
      <c r="R18" s="6"/>
      <c r="S18" s="6"/>
      <c r="T18" s="6"/>
      <c r="U18" s="4">
        <f t="shared" si="0"/>
        <v>0</v>
      </c>
    </row>
    <row r="19" spans="1:21" x14ac:dyDescent="0.35">
      <c r="E19" s="7"/>
      <c r="F19" s="7"/>
    </row>
    <row r="20" spans="1:21" x14ac:dyDescent="0.35">
      <c r="E20" s="7"/>
      <c r="F20" s="7"/>
    </row>
    <row r="21" spans="1:21" x14ac:dyDescent="0.35">
      <c r="E21" s="7"/>
      <c r="F21" s="7"/>
    </row>
    <row r="22" spans="1:21" x14ac:dyDescent="0.35">
      <c r="A22" t="s">
        <v>40</v>
      </c>
      <c r="E22" s="7"/>
      <c r="F22" s="7"/>
    </row>
    <row r="23" spans="1:21" x14ac:dyDescent="0.35">
      <c r="A23" t="s">
        <v>40</v>
      </c>
      <c r="E23" s="7"/>
      <c r="F23" s="7"/>
    </row>
    <row r="24" spans="1:21" x14ac:dyDescent="0.35">
      <c r="A24" t="s">
        <v>41</v>
      </c>
      <c r="E24" s="7"/>
      <c r="F24" s="7"/>
    </row>
    <row r="25" spans="1:21" x14ac:dyDescent="0.35">
      <c r="A25" t="s">
        <v>42</v>
      </c>
    </row>
    <row r="26" spans="1:21" x14ac:dyDescent="0.35">
      <c r="A26" t="s">
        <v>43</v>
      </c>
    </row>
    <row r="27" spans="1:21" x14ac:dyDescent="0.35">
      <c r="A27" t="s">
        <v>44</v>
      </c>
    </row>
    <row r="28" spans="1:21" x14ac:dyDescent="0.35">
      <c r="A28" t="s">
        <v>45</v>
      </c>
    </row>
    <row r="29" spans="1:21" x14ac:dyDescent="0.35">
      <c r="A29" t="s">
        <v>46</v>
      </c>
    </row>
  </sheetData>
  <autoFilter ref="A3:V3" xr:uid="{00000000-0001-0000-0300-000000000000}">
    <sortState xmlns:xlrd2="http://schemas.microsoft.com/office/spreadsheetml/2017/richdata2" ref="A4:V15">
      <sortCondition descending="1" ref="U3"/>
    </sortState>
  </autoFilter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34"/>
  <sheetViews>
    <sheetView workbookViewId="0">
      <pane xSplit="4" topLeftCell="S1" activePane="topRight" state="frozen"/>
      <selection pane="topRight" activeCell="A2" sqref="A2"/>
    </sheetView>
  </sheetViews>
  <sheetFormatPr defaultRowHeight="14.5" x14ac:dyDescent="0.35"/>
  <cols>
    <col min="1" max="1" width="17.1796875" customWidth="1"/>
    <col min="2" max="2" width="15.26953125" customWidth="1"/>
    <col min="3" max="3" width="20.453125" customWidth="1"/>
    <col min="4" max="4" width="32.1796875" customWidth="1"/>
    <col min="5" max="5" width="11.453125" customWidth="1"/>
    <col min="6" max="6" width="11.54296875" customWidth="1"/>
    <col min="7" max="7" width="10.7265625" customWidth="1"/>
    <col min="8" max="8" width="12.453125" customWidth="1"/>
    <col min="9" max="9" width="10.7265625" style="7" customWidth="1"/>
    <col min="10" max="10" width="9.26953125" bestFit="1" customWidth="1"/>
    <col min="17" max="17" width="9.26953125" bestFit="1" customWidth="1"/>
    <col min="18" max="19" width="9.26953125" customWidth="1"/>
  </cols>
  <sheetData>
    <row r="1" spans="1:20" x14ac:dyDescent="0.35">
      <c r="D1" s="47" t="s">
        <v>0</v>
      </c>
      <c r="E1" t="s">
        <v>79</v>
      </c>
      <c r="F1" s="54">
        <v>46024</v>
      </c>
    </row>
    <row r="2" spans="1:20" x14ac:dyDescent="0.35">
      <c r="A2" s="48" t="s">
        <v>113</v>
      </c>
      <c r="B2" s="48"/>
      <c r="C2" s="48"/>
      <c r="D2" s="49" t="s">
        <v>2</v>
      </c>
      <c r="E2" s="13" t="s">
        <v>81</v>
      </c>
      <c r="F2" s="13" t="s">
        <v>114</v>
      </c>
      <c r="G2" s="5"/>
      <c r="H2" s="5"/>
      <c r="I2" s="13"/>
      <c r="J2" s="13"/>
      <c r="K2" s="5"/>
      <c r="L2" s="5"/>
      <c r="M2" s="5"/>
      <c r="N2" s="5"/>
      <c r="O2" s="5"/>
      <c r="P2" s="13"/>
      <c r="Q2" s="13"/>
      <c r="R2" s="13"/>
      <c r="S2" s="13"/>
      <c r="T2" s="1" t="s">
        <v>4</v>
      </c>
    </row>
    <row r="3" spans="1:20" x14ac:dyDescent="0.35">
      <c r="A3" s="50" t="s">
        <v>5</v>
      </c>
      <c r="B3" s="50" t="s">
        <v>6</v>
      </c>
      <c r="C3" s="50" t="s">
        <v>7</v>
      </c>
      <c r="D3" s="50" t="s">
        <v>8</v>
      </c>
      <c r="E3" s="14"/>
      <c r="F3" s="14"/>
      <c r="G3" s="14"/>
      <c r="H3" s="15"/>
      <c r="I3" s="14"/>
      <c r="J3" s="14"/>
      <c r="K3" s="14"/>
      <c r="L3" s="15"/>
      <c r="M3" s="14"/>
      <c r="N3" s="14"/>
      <c r="O3" s="15"/>
      <c r="P3" s="15"/>
      <c r="Q3" s="15"/>
      <c r="R3" s="15"/>
      <c r="S3" s="15"/>
      <c r="T3" s="2"/>
    </row>
    <row r="4" spans="1:20" ht="15.5" x14ac:dyDescent="0.35">
      <c r="A4" s="21" t="s">
        <v>105</v>
      </c>
      <c r="B4" s="21"/>
      <c r="C4" s="21" t="s">
        <v>115</v>
      </c>
      <c r="D4" s="21" t="s">
        <v>116</v>
      </c>
      <c r="E4" s="24"/>
      <c r="F4" s="59">
        <v>80</v>
      </c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4">
        <f t="shared" ref="T4:T16" si="0">SUM(E4:S4)</f>
        <v>80</v>
      </c>
    </row>
    <row r="5" spans="1:20" ht="15.5" x14ac:dyDescent="0.35">
      <c r="A5" s="36" t="s">
        <v>105</v>
      </c>
      <c r="B5" s="36">
        <v>99699200</v>
      </c>
      <c r="C5" s="36" t="s">
        <v>106</v>
      </c>
      <c r="D5" s="36" t="s">
        <v>107</v>
      </c>
      <c r="E5" s="67">
        <v>50</v>
      </c>
      <c r="F5" s="25"/>
      <c r="G5" s="5"/>
      <c r="H5" s="5"/>
      <c r="I5" s="5"/>
      <c r="J5" s="5"/>
      <c r="K5" s="5"/>
      <c r="L5" s="5"/>
      <c r="M5" s="5"/>
      <c r="N5" s="5"/>
      <c r="O5" s="6"/>
      <c r="P5" s="6"/>
      <c r="Q5" s="6"/>
      <c r="R5" s="6"/>
      <c r="S5" s="6"/>
      <c r="T5" s="4">
        <f t="shared" si="0"/>
        <v>50</v>
      </c>
    </row>
    <row r="6" spans="1:20" ht="15.5" x14ac:dyDescent="0.35">
      <c r="A6" s="36" t="s">
        <v>61</v>
      </c>
      <c r="B6" s="36">
        <v>20352049</v>
      </c>
      <c r="C6" s="36" t="s">
        <v>62</v>
      </c>
      <c r="D6" s="36" t="s">
        <v>108</v>
      </c>
      <c r="E6" s="5"/>
      <c r="F6" s="5"/>
      <c r="G6" s="5"/>
      <c r="H6" s="5"/>
      <c r="I6" s="5"/>
      <c r="J6" s="5"/>
      <c r="K6" s="5"/>
      <c r="L6" s="5"/>
      <c r="M6" s="5"/>
      <c r="N6" s="5"/>
      <c r="O6" s="6"/>
      <c r="P6" s="6"/>
      <c r="Q6" s="6"/>
      <c r="R6" s="6"/>
      <c r="S6" s="6"/>
      <c r="T6" s="4">
        <f t="shared" si="0"/>
        <v>0</v>
      </c>
    </row>
    <row r="7" spans="1:20" ht="15.5" x14ac:dyDescent="0.35">
      <c r="A7" s="36" t="s">
        <v>23</v>
      </c>
      <c r="B7" s="36"/>
      <c r="C7" s="36" t="s">
        <v>109</v>
      </c>
      <c r="D7" s="36" t="s">
        <v>110</v>
      </c>
      <c r="E7" s="5"/>
      <c r="F7" s="5"/>
      <c r="G7" s="5"/>
      <c r="H7" s="5"/>
      <c r="I7" s="5"/>
      <c r="J7" s="5"/>
      <c r="K7" s="5"/>
      <c r="L7" s="5"/>
      <c r="M7" s="5"/>
      <c r="N7" s="5"/>
      <c r="O7" s="6"/>
      <c r="P7" s="6"/>
      <c r="Q7" s="6"/>
      <c r="R7" s="6"/>
      <c r="S7" s="6"/>
      <c r="T7" s="4">
        <f t="shared" si="0"/>
        <v>0</v>
      </c>
    </row>
    <row r="8" spans="1:20" ht="15.5" x14ac:dyDescent="0.35">
      <c r="A8" s="36" t="s">
        <v>31</v>
      </c>
      <c r="B8" s="36">
        <v>18132046</v>
      </c>
      <c r="C8" s="36" t="s">
        <v>117</v>
      </c>
      <c r="D8" s="36" t="s">
        <v>112</v>
      </c>
      <c r="E8" s="5"/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4">
        <f t="shared" si="0"/>
        <v>0</v>
      </c>
    </row>
    <row r="9" spans="1:20" ht="15.5" x14ac:dyDescent="0.35">
      <c r="A9" s="21"/>
      <c r="B9" s="21"/>
      <c r="C9" s="21"/>
      <c r="D9" s="21"/>
      <c r="E9" s="25"/>
      <c r="F9" s="2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4">
        <f t="shared" si="0"/>
        <v>0</v>
      </c>
    </row>
    <row r="10" spans="1:20" ht="15.5" x14ac:dyDescent="0.35">
      <c r="A10" s="21"/>
      <c r="B10" s="21"/>
      <c r="C10" s="21"/>
      <c r="D10" s="21"/>
      <c r="E10" s="25"/>
      <c r="F10" s="2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4">
        <f t="shared" si="0"/>
        <v>0</v>
      </c>
    </row>
    <row r="11" spans="1:20" ht="15.5" x14ac:dyDescent="0.35">
      <c r="A11" s="21"/>
      <c r="B11" s="21"/>
      <c r="C11" s="21"/>
      <c r="D11" s="21"/>
      <c r="E11" s="25"/>
      <c r="F11" s="25"/>
      <c r="G11" s="5"/>
      <c r="H11" s="5"/>
      <c r="I11" s="5"/>
      <c r="J11" s="5"/>
      <c r="K11" s="5"/>
      <c r="L11" s="5"/>
      <c r="M11" s="5"/>
      <c r="N11" s="5"/>
      <c r="O11" s="5"/>
      <c r="P11" s="6"/>
      <c r="Q11" s="6"/>
      <c r="R11" s="6"/>
      <c r="S11" s="6"/>
      <c r="T11" s="4">
        <f t="shared" si="0"/>
        <v>0</v>
      </c>
    </row>
    <row r="12" spans="1:20" ht="15.5" x14ac:dyDescent="0.35">
      <c r="A12" s="21"/>
      <c r="B12" s="21"/>
      <c r="C12" s="21"/>
      <c r="D12" s="21"/>
      <c r="E12" s="25"/>
      <c r="F12" s="25"/>
      <c r="G12" s="5"/>
      <c r="H12" s="5"/>
      <c r="I12" s="5"/>
      <c r="J12" s="5"/>
      <c r="K12" s="5"/>
      <c r="L12" s="5"/>
      <c r="M12" s="5"/>
      <c r="N12" s="5"/>
      <c r="O12" s="5"/>
      <c r="P12" s="6"/>
      <c r="Q12" s="6"/>
      <c r="R12" s="6"/>
      <c r="S12" s="6"/>
      <c r="T12" s="4">
        <f t="shared" si="0"/>
        <v>0</v>
      </c>
    </row>
    <row r="13" spans="1:20" ht="15.5" x14ac:dyDescent="0.35">
      <c r="A13" s="21"/>
      <c r="B13" s="21"/>
      <c r="C13" s="21"/>
      <c r="D13" s="21"/>
      <c r="E13" s="25"/>
      <c r="F13" s="25"/>
      <c r="G13" s="5"/>
      <c r="H13" s="5"/>
      <c r="I13" s="5"/>
      <c r="J13" s="5"/>
      <c r="K13" s="5"/>
      <c r="L13" s="5"/>
      <c r="M13" s="5"/>
      <c r="N13" s="5"/>
      <c r="O13" s="6"/>
      <c r="P13" s="6"/>
      <c r="Q13" s="6"/>
      <c r="R13" s="6"/>
      <c r="S13" s="6"/>
      <c r="T13" s="4">
        <f t="shared" si="0"/>
        <v>0</v>
      </c>
    </row>
    <row r="14" spans="1:20" ht="15.5" x14ac:dyDescent="0.35">
      <c r="A14" s="21"/>
      <c r="B14" s="21"/>
      <c r="C14" s="21"/>
      <c r="D14" s="21"/>
      <c r="E14" s="5"/>
      <c r="F14" s="5"/>
      <c r="G14" s="1"/>
      <c r="H14" s="1"/>
      <c r="I14" s="5"/>
      <c r="J14" s="1"/>
      <c r="K14" s="1"/>
      <c r="L14" s="1"/>
      <c r="M14" s="1"/>
      <c r="N14" s="1"/>
      <c r="O14" s="1"/>
      <c r="P14" s="6"/>
      <c r="Q14" s="6"/>
      <c r="R14" s="6"/>
      <c r="S14" s="6"/>
      <c r="T14" s="4">
        <f t="shared" si="0"/>
        <v>0</v>
      </c>
    </row>
    <row r="15" spans="1:20" ht="15.5" x14ac:dyDescent="0.35">
      <c r="A15" s="21"/>
      <c r="B15" s="21"/>
      <c r="C15" s="21"/>
      <c r="D15" s="21"/>
      <c r="E15" s="5"/>
      <c r="F15" s="5"/>
      <c r="G15" s="1"/>
      <c r="H15" s="1"/>
      <c r="I15" s="5"/>
      <c r="J15" s="1"/>
      <c r="K15" s="1"/>
      <c r="L15" s="1"/>
      <c r="M15" s="1"/>
      <c r="N15" s="1"/>
      <c r="O15" s="3"/>
      <c r="P15" s="6"/>
      <c r="Q15" s="6"/>
      <c r="R15" s="6"/>
      <c r="S15" s="6"/>
      <c r="T15" s="4">
        <f t="shared" si="0"/>
        <v>0</v>
      </c>
    </row>
    <row r="16" spans="1:20" ht="15.5" x14ac:dyDescent="0.35">
      <c r="A16" s="28"/>
      <c r="B16" s="28"/>
      <c r="C16" s="28"/>
      <c r="D16" s="28"/>
      <c r="E16" s="5"/>
      <c r="F16" s="5"/>
      <c r="G16" s="1"/>
      <c r="H16" s="1"/>
      <c r="I16" s="5"/>
      <c r="J16" s="1"/>
      <c r="K16" s="1"/>
      <c r="L16" s="1"/>
      <c r="M16" s="1"/>
      <c r="N16" s="1"/>
      <c r="O16" s="3"/>
      <c r="P16" s="6"/>
      <c r="Q16" s="6"/>
      <c r="R16" s="6"/>
      <c r="S16" s="6"/>
      <c r="T16" s="4">
        <f t="shared" si="0"/>
        <v>0</v>
      </c>
    </row>
    <row r="17" spans="1:6" ht="21" x14ac:dyDescent="0.5">
      <c r="A17" s="12"/>
      <c r="B17" s="12"/>
      <c r="C17" s="12"/>
      <c r="D17" s="12"/>
      <c r="E17" s="7"/>
      <c r="F17" s="7"/>
    </row>
    <row r="18" spans="1:6" x14ac:dyDescent="0.35">
      <c r="E18" s="7"/>
      <c r="F18" s="7"/>
    </row>
    <row r="19" spans="1:6" x14ac:dyDescent="0.35">
      <c r="E19" s="7"/>
      <c r="F19" s="7"/>
    </row>
    <row r="20" spans="1:6" x14ac:dyDescent="0.35">
      <c r="A20" t="s">
        <v>40</v>
      </c>
      <c r="E20" s="7"/>
      <c r="F20" s="7"/>
    </row>
    <row r="21" spans="1:6" x14ac:dyDescent="0.35">
      <c r="A21" t="s">
        <v>41</v>
      </c>
      <c r="E21" s="7"/>
      <c r="F21" s="7"/>
    </row>
    <row r="22" spans="1:6" x14ac:dyDescent="0.35">
      <c r="A22" t="s">
        <v>42</v>
      </c>
      <c r="E22" s="7"/>
      <c r="F22" s="7"/>
    </row>
    <row r="23" spans="1:6" x14ac:dyDescent="0.35">
      <c r="A23" t="s">
        <v>43</v>
      </c>
      <c r="E23" s="7"/>
      <c r="F23" s="7"/>
    </row>
    <row r="24" spans="1:6" x14ac:dyDescent="0.35">
      <c r="A24" t="s">
        <v>44</v>
      </c>
      <c r="E24" s="7"/>
      <c r="F24" s="7"/>
    </row>
    <row r="25" spans="1:6" x14ac:dyDescent="0.35">
      <c r="A25" t="s">
        <v>45</v>
      </c>
      <c r="E25" s="7"/>
      <c r="F25" s="7"/>
    </row>
    <row r="26" spans="1:6" x14ac:dyDescent="0.35">
      <c r="A26" t="s">
        <v>46</v>
      </c>
      <c r="E26" s="7"/>
      <c r="F26" s="7"/>
    </row>
    <row r="27" spans="1:6" x14ac:dyDescent="0.35">
      <c r="E27" s="7"/>
      <c r="F27" s="7"/>
    </row>
    <row r="28" spans="1:6" x14ac:dyDescent="0.35">
      <c r="E28" s="7"/>
      <c r="F28" s="7"/>
    </row>
    <row r="29" spans="1:6" x14ac:dyDescent="0.35">
      <c r="E29" s="7"/>
      <c r="F29" s="7"/>
    </row>
    <row r="30" spans="1:6" x14ac:dyDescent="0.35">
      <c r="E30" s="7"/>
      <c r="F30" s="7"/>
    </row>
    <row r="31" spans="1:6" x14ac:dyDescent="0.35">
      <c r="E31" s="7"/>
      <c r="F31" s="7"/>
    </row>
    <row r="32" spans="1:6" x14ac:dyDescent="0.35">
      <c r="E32" s="7"/>
      <c r="F32" s="7"/>
    </row>
    <row r="33" spans="5:6" x14ac:dyDescent="0.35">
      <c r="E33" s="7"/>
      <c r="F33" s="7"/>
    </row>
    <row r="34" spans="5:6" x14ac:dyDescent="0.35">
      <c r="E34" s="7"/>
      <c r="F34" s="7"/>
    </row>
  </sheetData>
  <autoFilter ref="A3:V3" xr:uid="{00000000-0001-0000-0400-000000000000}">
    <sortState xmlns:xlrd2="http://schemas.microsoft.com/office/spreadsheetml/2017/richdata2" ref="A4:V8">
      <sortCondition descending="1" ref="T3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AE 60cms</vt:lpstr>
      <vt:lpstr>AE 70cms</vt:lpstr>
      <vt:lpstr>AE 80cms</vt:lpstr>
      <vt:lpstr>AE 90cms</vt:lpstr>
      <vt:lpstr>AE 1m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Dorothy</dc:creator>
  <cp:keywords/>
  <dc:description/>
  <cp:lastModifiedBy>Rebecca Milns</cp:lastModifiedBy>
  <cp:revision/>
  <dcterms:created xsi:type="dcterms:W3CDTF">2023-11-11T12:20:30Z</dcterms:created>
  <dcterms:modified xsi:type="dcterms:W3CDTF">2026-02-15T18:47:42Z</dcterms:modified>
  <cp:category/>
  <cp:contentStatus/>
</cp:coreProperties>
</file>