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6899448335e05966/Documents/"/>
    </mc:Choice>
  </mc:AlternateContent>
  <xr:revisionPtr revIDLastSave="0" documentId="8_{02DEF419-39EF-4A30-BA7B-E12B90F249BD}" xr6:coauthVersionLast="47" xr6:coauthVersionMax="47" xr10:uidLastSave="{00000000-0000-0000-0000-000000000000}"/>
  <bookViews>
    <workbookView xWindow="-110" yWindow="-110" windowWidth="19420" windowHeight="10300" activeTab="3" xr2:uid="{A4D7324D-114F-4443-BA37-097D86D212EE}"/>
  </bookViews>
  <sheets>
    <sheet name="Prelim" sheetId="2" r:id="rId1"/>
    <sheet name="Novice" sheetId="3" r:id="rId2"/>
    <sheet name="Elem" sheetId="4" r:id="rId3"/>
    <sheet name="PYO" sheetId="5" r:id="rId4"/>
  </sheets>
  <definedNames>
    <definedName name="_xlnm._FilterDatabase" localSheetId="2" hidden="1">Elem!$A$3:$O$3</definedName>
    <definedName name="_xlnm._FilterDatabase" localSheetId="1" hidden="1">Novice!$A$3:$O$3</definedName>
    <definedName name="_xlnm._FilterDatabase" localSheetId="3" hidden="1">PYO!$A$3:$AF$3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6" i="3" l="1"/>
  <c r="O7" i="3"/>
  <c r="O4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3" i="3"/>
  <c r="O24" i="3"/>
  <c r="O25" i="3"/>
  <c r="O5" i="3"/>
  <c r="O4" i="4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O5" i="2"/>
  <c r="O4" i="2"/>
  <c r="O25" i="4"/>
  <c r="O24" i="4"/>
  <c r="O23" i="4"/>
  <c r="O22" i="4"/>
  <c r="O21" i="4"/>
  <c r="O20" i="4"/>
  <c r="O19" i="4"/>
  <c r="O18" i="4"/>
  <c r="O17" i="4"/>
  <c r="O16" i="4"/>
  <c r="O15" i="4"/>
  <c r="O14" i="4"/>
  <c r="O13" i="4"/>
  <c r="O12" i="4"/>
  <c r="O11" i="4"/>
  <c r="O10" i="4"/>
  <c r="O9" i="4"/>
  <c r="O8" i="4"/>
  <c r="O7" i="4"/>
  <c r="O6" i="4"/>
  <c r="O5" i="4"/>
  <c r="O25" i="5"/>
  <c r="O24" i="5"/>
  <c r="O23" i="5"/>
  <c r="O22" i="5"/>
  <c r="O21" i="5"/>
  <c r="O20" i="5"/>
  <c r="O19" i="5"/>
  <c r="O18" i="5"/>
  <c r="O17" i="5"/>
  <c r="O16" i="5"/>
  <c r="O15" i="5"/>
  <c r="O14" i="5"/>
  <c r="O13" i="5"/>
  <c r="O12" i="5"/>
  <c r="O11" i="5"/>
  <c r="O10" i="5"/>
  <c r="O9" i="5"/>
  <c r="O8" i="5"/>
  <c r="O7" i="5"/>
  <c r="O6" i="5"/>
  <c r="O5" i="5"/>
  <c r="O4" i="5"/>
</calcChain>
</file>

<file path=xl/sharedStrings.xml><?xml version="1.0" encoding="utf-8"?>
<sst xmlns="http://schemas.openxmlformats.org/spreadsheetml/2006/main" count="173" uniqueCount="67">
  <si>
    <t>Date</t>
  </si>
  <si>
    <t>Prelim DTM</t>
  </si>
  <si>
    <t>Organiser</t>
  </si>
  <si>
    <t>%</t>
  </si>
  <si>
    <t>CLUB</t>
  </si>
  <si>
    <t>MEMBERSHIP</t>
  </si>
  <si>
    <t>NAME</t>
  </si>
  <si>
    <t>HORSE</t>
  </si>
  <si>
    <t>Total</t>
  </si>
  <si>
    <t>Strathmore</t>
  </si>
  <si>
    <t>Naomi Murray</t>
  </si>
  <si>
    <t>The Grey Goose</t>
  </si>
  <si>
    <t>Buchan</t>
  </si>
  <si>
    <t>Sally Smith</t>
  </si>
  <si>
    <t>Sean of Inverdarroch</t>
  </si>
  <si>
    <t>Ellie Kelman</t>
  </si>
  <si>
    <t>San Diego</t>
  </si>
  <si>
    <t xml:space="preserve">Buchan </t>
  </si>
  <si>
    <t>Georgia Bell</t>
  </si>
  <si>
    <t>Mileage for Milo</t>
  </si>
  <si>
    <t>Jamie McNeil</t>
  </si>
  <si>
    <t>Look Out Pepsi Cola</t>
  </si>
  <si>
    <t>Jane Smith</t>
  </si>
  <si>
    <t>Achilty Little Imp</t>
  </si>
  <si>
    <t>Rosie Milne</t>
  </si>
  <si>
    <t>Spryte</t>
  </si>
  <si>
    <t>Glenbrae</t>
  </si>
  <si>
    <t>Pamela Burns</t>
  </si>
  <si>
    <t>Ollies Diamond</t>
  </si>
  <si>
    <t>Caithness</t>
  </si>
  <si>
    <t>Francis Sutherland</t>
  </si>
  <si>
    <t>Cocardier</t>
  </si>
  <si>
    <t>55-59.9% - 5 points</t>
  </si>
  <si>
    <t>60-62.9% – 10 point</t>
  </si>
  <si>
    <t>63-63.9% – 15 points</t>
  </si>
  <si>
    <t>64-65.9% – 20 points</t>
  </si>
  <si>
    <t>66-67.9% – 30 points</t>
  </si>
  <si>
    <t>68-69.9% – 40 points</t>
  </si>
  <si>
    <t>70-72.9% – 50 points</t>
  </si>
  <si>
    <t>73% + – 60 points</t>
  </si>
  <si>
    <t>16-11-25</t>
  </si>
  <si>
    <t>Novice DTM</t>
  </si>
  <si>
    <t>Bogenraith</t>
  </si>
  <si>
    <t>Gemma Smith</t>
  </si>
  <si>
    <t>Trevallion Spritzer</t>
  </si>
  <si>
    <t>Rachel Duthie</t>
  </si>
  <si>
    <t>Miss Molly Mackerel</t>
  </si>
  <si>
    <t>Navarino Dan</t>
  </si>
  <si>
    <t>Michele Helliwell</t>
  </si>
  <si>
    <t>Auchiries Midnight Blossom</t>
  </si>
  <si>
    <t>Lothians</t>
  </si>
  <si>
    <t>Shelia Rodgers</t>
  </si>
  <si>
    <t>Hotshot III</t>
  </si>
  <si>
    <t>Pamela Mclean</t>
  </si>
  <si>
    <t>Ladybird</t>
  </si>
  <si>
    <t>Lindsey Foreman</t>
  </si>
  <si>
    <t>Jacinda</t>
  </si>
  <si>
    <t>Elementary DTM</t>
  </si>
  <si>
    <t>Ladyleys</t>
  </si>
  <si>
    <t>Cabin</t>
  </si>
  <si>
    <t>Mandy Sall</t>
  </si>
  <si>
    <t>Worsenden Liberty</t>
  </si>
  <si>
    <t>Kath Mayberry</t>
  </si>
  <si>
    <t>Jacob TS</t>
  </si>
  <si>
    <t>Tracey Little</t>
  </si>
  <si>
    <t>Lowtown Boy</t>
  </si>
  <si>
    <t>PYO DTM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</si>
</sst>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rgb="FF000000"/>
      <name val="Aptos Display"/>
      <scheme val="major"/>
    </font>
    <font>
      <sz val="10"/>
      <color rgb="FF434343"/>
      <name val="Roboto"/>
    </font>
    <font>
      <sz val="12"/>
      <color theme="1"/>
      <name val="Roboto"/>
      <family val="2"/>
      <charset val="1"/>
    </font>
    <font>
      <sz val="10"/>
      <color rgb="FF434343"/>
      <name val="Roboto"/>
      <charset val="1"/>
    </font>
    <font>
      <sz val="12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1" fillId="0" borderId="1" xfId="0" applyFont="1" applyBorder="1"/>
    <xf numFmtId="14" fontId="0" fillId="0" borderId="1" xfId="0" applyNumberFormat="1" applyBorder="1"/>
    <xf numFmtId="0" fontId="0" fillId="3" borderId="1" xfId="0" applyFill="1" applyBorder="1"/>
    <xf numFmtId="0" fontId="0" fillId="3" borderId="2" xfId="0" applyFill="1" applyBorder="1"/>
    <xf numFmtId="0" fontId="1" fillId="4" borderId="1" xfId="0" applyFont="1" applyFill="1" applyBorder="1"/>
    <xf numFmtId="0" fontId="0" fillId="3" borderId="4" xfId="0" applyFill="1" applyBorder="1"/>
    <xf numFmtId="0" fontId="0" fillId="0" borderId="0" xfId="0" applyAlignment="1">
      <alignment horizontal="right"/>
    </xf>
    <xf numFmtId="0" fontId="1" fillId="0" borderId="3" xfId="0" applyFont="1" applyBorder="1" applyAlignment="1">
      <alignment horizontal="right"/>
    </xf>
    <xf numFmtId="0" fontId="0" fillId="4" borderId="4" xfId="0" applyFill="1" applyBorder="1"/>
    <xf numFmtId="0" fontId="0" fillId="4" borderId="1" xfId="0" applyFill="1" applyBorder="1"/>
    <xf numFmtId="0" fontId="3" fillId="3" borderId="1" xfId="0" applyFont="1" applyFill="1" applyBorder="1" applyAlignment="1">
      <alignment vertical="center" wrapText="1"/>
    </xf>
    <xf numFmtId="0" fontId="4" fillId="3" borderId="1" xfId="0" applyFont="1" applyFill="1" applyBorder="1"/>
    <xf numFmtId="0" fontId="3" fillId="3" borderId="1" xfId="0" applyFont="1" applyFill="1" applyBorder="1" applyAlignment="1">
      <alignment wrapText="1"/>
    </xf>
    <xf numFmtId="0" fontId="5" fillId="3" borderId="2" xfId="0" applyFont="1" applyFill="1" applyBorder="1" applyAlignment="1">
      <alignment readingOrder="1"/>
    </xf>
    <xf numFmtId="0" fontId="2" fillId="2" borderId="0" xfId="0" applyFont="1" applyFill="1"/>
    <xf numFmtId="0" fontId="0" fillId="5" borderId="1" xfId="0" applyFill="1" applyBorder="1"/>
    <xf numFmtId="0" fontId="6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CF3350-A231-4032-810A-90BCF61F96F0}">
  <dimension ref="A1:O36"/>
  <sheetViews>
    <sheetView workbookViewId="0">
      <pane xSplit="4" topLeftCell="N1" activePane="topRight" state="frozen"/>
      <selection pane="topRight" activeCell="H12" sqref="H12"/>
    </sheetView>
  </sheetViews>
  <sheetFormatPr defaultRowHeight="14.5" x14ac:dyDescent="0.35"/>
  <cols>
    <col min="1" max="1" width="24" customWidth="1"/>
    <col min="2" max="2" width="21.453125" customWidth="1"/>
    <col min="3" max="4" width="25.453125" customWidth="1"/>
    <col min="5" max="5" width="11.453125" customWidth="1"/>
    <col min="6" max="6" width="7.7265625" customWidth="1"/>
    <col min="8" max="8" width="6.54296875" customWidth="1"/>
    <col min="10" max="10" width="7.26953125" customWidth="1"/>
    <col min="12" max="12" width="7.54296875" customWidth="1"/>
    <col min="14" max="14" width="6.81640625" customWidth="1"/>
  </cols>
  <sheetData>
    <row r="1" spans="1:15" x14ac:dyDescent="0.35">
      <c r="D1" s="8" t="s">
        <v>0</v>
      </c>
      <c r="E1" s="1"/>
      <c r="F1" s="11"/>
      <c r="G1" s="1"/>
      <c r="H1" s="11"/>
      <c r="I1" s="1"/>
      <c r="J1" s="11"/>
      <c r="K1" s="1"/>
      <c r="L1" s="11"/>
      <c r="M1" s="1"/>
      <c r="N1" s="11"/>
    </row>
    <row r="2" spans="1:15" x14ac:dyDescent="0.35">
      <c r="A2" s="2" t="s">
        <v>1</v>
      </c>
      <c r="B2" s="2"/>
      <c r="C2" s="2"/>
      <c r="D2" s="9" t="s">
        <v>2</v>
      </c>
      <c r="E2" s="1"/>
      <c r="F2" s="1" t="s">
        <v>3</v>
      </c>
      <c r="G2" s="1"/>
      <c r="H2" s="1" t="s">
        <v>3</v>
      </c>
      <c r="I2" s="1"/>
      <c r="J2" s="1" t="s">
        <v>3</v>
      </c>
      <c r="K2" s="3"/>
      <c r="L2" s="1" t="s">
        <v>3</v>
      </c>
      <c r="M2" s="1"/>
      <c r="N2" s="1" t="s">
        <v>3</v>
      </c>
      <c r="O2" s="3"/>
    </row>
    <row r="3" spans="1:15" x14ac:dyDescent="0.35">
      <c r="A3" s="6" t="s">
        <v>4</v>
      </c>
      <c r="B3" s="6" t="s">
        <v>5</v>
      </c>
      <c r="C3" s="6" t="s">
        <v>6</v>
      </c>
      <c r="D3" s="6" t="s">
        <v>7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1" t="s">
        <v>8</v>
      </c>
    </row>
    <row r="4" spans="1:15" x14ac:dyDescent="0.35">
      <c r="A4" s="7" t="s">
        <v>9</v>
      </c>
      <c r="B4" s="4">
        <v>19717039</v>
      </c>
      <c r="C4" s="7" t="s">
        <v>10</v>
      </c>
      <c r="D4" s="4" t="s">
        <v>11</v>
      </c>
      <c r="E4" s="4"/>
      <c r="F4" s="4"/>
      <c r="G4" s="4"/>
      <c r="H4" s="4"/>
      <c r="I4" s="4"/>
      <c r="J4" s="4"/>
      <c r="K4" s="4"/>
      <c r="L4" s="4"/>
      <c r="M4" s="4"/>
      <c r="N4" s="4"/>
      <c r="O4" s="1">
        <f t="shared" ref="O4:O25" si="0">SUM(E4:N4)</f>
        <v>0</v>
      </c>
    </row>
    <row r="5" spans="1:15" x14ac:dyDescent="0.35">
      <c r="A5" s="7" t="s">
        <v>12</v>
      </c>
      <c r="B5" s="4">
        <v>99694531</v>
      </c>
      <c r="C5" s="7" t="s">
        <v>13</v>
      </c>
      <c r="D5" s="4" t="s">
        <v>14</v>
      </c>
      <c r="E5" s="4"/>
      <c r="F5" s="4"/>
      <c r="G5" s="4"/>
      <c r="H5" s="4"/>
      <c r="I5" s="4"/>
      <c r="J5" s="4"/>
      <c r="K5" s="4"/>
      <c r="L5" s="4"/>
      <c r="M5" s="4"/>
      <c r="N5" s="4"/>
      <c r="O5" s="1">
        <f t="shared" si="0"/>
        <v>0</v>
      </c>
    </row>
    <row r="6" spans="1:15" x14ac:dyDescent="0.35">
      <c r="A6" s="7" t="s">
        <v>12</v>
      </c>
      <c r="B6" s="4">
        <v>99698554</v>
      </c>
      <c r="C6" s="7" t="s">
        <v>15</v>
      </c>
      <c r="D6" s="4" t="s">
        <v>16</v>
      </c>
      <c r="E6" s="4"/>
      <c r="F6" s="4"/>
      <c r="G6" s="4"/>
      <c r="H6" s="4"/>
      <c r="I6" s="4"/>
      <c r="J6" s="4"/>
      <c r="K6" s="4"/>
      <c r="L6" s="4"/>
      <c r="M6" s="4"/>
      <c r="N6" s="4"/>
      <c r="O6" s="1">
        <f t="shared" si="0"/>
        <v>0</v>
      </c>
    </row>
    <row r="7" spans="1:15" x14ac:dyDescent="0.35">
      <c r="A7" s="7" t="s">
        <v>17</v>
      </c>
      <c r="B7" s="4">
        <v>20352049</v>
      </c>
      <c r="C7" s="7" t="s">
        <v>18</v>
      </c>
      <c r="D7" s="4" t="s">
        <v>19</v>
      </c>
      <c r="E7" s="4"/>
      <c r="F7" s="4"/>
      <c r="G7" s="4"/>
      <c r="H7" s="4"/>
      <c r="I7" s="4"/>
      <c r="J7" s="4"/>
      <c r="K7" s="4"/>
      <c r="L7" s="4"/>
      <c r="M7" s="4"/>
      <c r="N7" s="4"/>
      <c r="O7" s="1">
        <f t="shared" si="0"/>
        <v>0</v>
      </c>
    </row>
    <row r="8" spans="1:15" x14ac:dyDescent="0.35">
      <c r="A8" s="7" t="s">
        <v>12</v>
      </c>
      <c r="B8" s="4">
        <v>99704101</v>
      </c>
      <c r="C8" s="7" t="s">
        <v>20</v>
      </c>
      <c r="D8" s="4" t="s">
        <v>21</v>
      </c>
      <c r="E8" s="4"/>
      <c r="F8" s="4"/>
      <c r="G8" s="4"/>
      <c r="H8" s="4"/>
      <c r="I8" s="4"/>
      <c r="J8" s="4"/>
      <c r="K8" s="4"/>
      <c r="L8" s="4"/>
      <c r="M8" s="4"/>
      <c r="N8" s="4"/>
      <c r="O8" s="1">
        <f t="shared" si="0"/>
        <v>0</v>
      </c>
    </row>
    <row r="9" spans="1:15" x14ac:dyDescent="0.35">
      <c r="A9" s="7" t="s">
        <v>9</v>
      </c>
      <c r="B9" s="4"/>
      <c r="C9" s="7" t="s">
        <v>22</v>
      </c>
      <c r="D9" s="4" t="s">
        <v>23</v>
      </c>
      <c r="E9" s="12"/>
      <c r="F9" s="12"/>
      <c r="G9" s="12"/>
      <c r="H9" s="12"/>
      <c r="I9" s="12"/>
      <c r="J9" s="12"/>
      <c r="K9" s="12"/>
      <c r="L9" s="4"/>
      <c r="M9" s="4"/>
      <c r="N9" s="4"/>
      <c r="O9" s="1">
        <f t="shared" si="0"/>
        <v>0</v>
      </c>
    </row>
    <row r="10" spans="1:15" x14ac:dyDescent="0.35">
      <c r="A10" s="7" t="s">
        <v>12</v>
      </c>
      <c r="B10" s="4">
        <v>8552216</v>
      </c>
      <c r="C10" s="7" t="s">
        <v>24</v>
      </c>
      <c r="D10" s="4" t="s">
        <v>25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1">
        <f t="shared" si="0"/>
        <v>0</v>
      </c>
    </row>
    <row r="11" spans="1:15" x14ac:dyDescent="0.35">
      <c r="A11" s="7" t="s">
        <v>26</v>
      </c>
      <c r="B11" s="4">
        <v>1732198</v>
      </c>
      <c r="C11" s="7" t="s">
        <v>27</v>
      </c>
      <c r="D11" s="4" t="s">
        <v>28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1">
        <f t="shared" si="0"/>
        <v>0</v>
      </c>
    </row>
    <row r="12" spans="1:15" ht="16" x14ac:dyDescent="0.4">
      <c r="A12" s="18" t="s">
        <v>29</v>
      </c>
      <c r="B12" s="18"/>
      <c r="C12" s="18" t="s">
        <v>30</v>
      </c>
      <c r="D12" s="18" t="s">
        <v>31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1">
        <f t="shared" si="0"/>
        <v>0</v>
      </c>
    </row>
    <row r="13" spans="1:15" x14ac:dyDescent="0.3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1">
        <f t="shared" si="0"/>
        <v>0</v>
      </c>
    </row>
    <row r="14" spans="1:15" x14ac:dyDescent="0.3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1">
        <f t="shared" si="0"/>
        <v>0</v>
      </c>
    </row>
    <row r="15" spans="1:15" x14ac:dyDescent="0.3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1">
        <f t="shared" si="0"/>
        <v>0</v>
      </c>
    </row>
    <row r="16" spans="1:15" ht="15.5" x14ac:dyDescent="0.35">
      <c r="A16" s="4"/>
      <c r="B16" s="13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1">
        <f t="shared" si="0"/>
        <v>0</v>
      </c>
    </row>
    <row r="17" spans="1:15" x14ac:dyDescent="0.3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1">
        <f t="shared" si="0"/>
        <v>0</v>
      </c>
    </row>
    <row r="18" spans="1:15" x14ac:dyDescent="0.35">
      <c r="A18" s="4"/>
      <c r="B18" s="4"/>
      <c r="C18" s="4"/>
      <c r="D18" s="4"/>
      <c r="E18" s="14"/>
      <c r="F18" s="14"/>
      <c r="G18" s="14"/>
      <c r="H18" s="14"/>
      <c r="I18" s="14"/>
      <c r="J18" s="14"/>
      <c r="K18" s="14"/>
      <c r="L18" s="4"/>
      <c r="M18" s="4"/>
      <c r="N18" s="4"/>
      <c r="O18" s="1">
        <f t="shared" si="0"/>
        <v>0</v>
      </c>
    </row>
    <row r="19" spans="1:15" x14ac:dyDescent="0.35">
      <c r="A19" s="4"/>
      <c r="B19" s="4"/>
      <c r="C19" s="4"/>
      <c r="D19" s="4"/>
      <c r="E19" s="12"/>
      <c r="F19" s="12"/>
      <c r="G19" s="12"/>
      <c r="H19" s="12"/>
      <c r="I19" s="12"/>
      <c r="J19" s="12"/>
      <c r="K19" s="12"/>
      <c r="L19" s="4"/>
      <c r="M19" s="4"/>
      <c r="N19" s="4"/>
      <c r="O19" s="1">
        <f t="shared" si="0"/>
        <v>0</v>
      </c>
    </row>
    <row r="20" spans="1:15" x14ac:dyDescent="0.35">
      <c r="A20" s="4"/>
      <c r="B20" s="4"/>
      <c r="C20" s="4"/>
      <c r="D20" s="4"/>
      <c r="E20" s="12"/>
      <c r="F20" s="12"/>
      <c r="G20" s="12"/>
      <c r="H20" s="12"/>
      <c r="I20" s="12"/>
      <c r="J20" s="12"/>
      <c r="K20" s="12"/>
      <c r="L20" s="4"/>
      <c r="M20" s="4"/>
      <c r="N20" s="4"/>
      <c r="O20" s="1">
        <f t="shared" si="0"/>
        <v>0</v>
      </c>
    </row>
    <row r="21" spans="1:15" x14ac:dyDescent="0.35">
      <c r="A21" s="4"/>
      <c r="B21" s="4"/>
      <c r="C21" s="4"/>
      <c r="D21" s="4"/>
      <c r="E21" s="12"/>
      <c r="F21" s="12"/>
      <c r="G21" s="12"/>
      <c r="H21" s="12"/>
      <c r="I21" s="12"/>
      <c r="J21" s="12"/>
      <c r="K21" s="12"/>
      <c r="L21" s="4"/>
      <c r="M21" s="4"/>
      <c r="N21" s="4"/>
      <c r="O21" s="1">
        <f t="shared" si="0"/>
        <v>0</v>
      </c>
    </row>
    <row r="22" spans="1:15" x14ac:dyDescent="0.35">
      <c r="A22" s="5"/>
      <c r="B22" s="5"/>
      <c r="C22" s="5"/>
      <c r="D22" s="5"/>
      <c r="E22" s="15"/>
      <c r="F22" s="15"/>
      <c r="G22" s="15"/>
      <c r="H22" s="15"/>
      <c r="I22" s="15"/>
      <c r="J22" s="15"/>
      <c r="K22" s="15"/>
      <c r="L22" s="5"/>
      <c r="M22" s="5"/>
      <c r="N22" s="5"/>
      <c r="O22" s="1">
        <f t="shared" si="0"/>
        <v>0</v>
      </c>
    </row>
    <row r="23" spans="1:15" x14ac:dyDescent="0.3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1">
        <f t="shared" si="0"/>
        <v>0</v>
      </c>
    </row>
    <row r="24" spans="1:15" x14ac:dyDescent="0.3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1">
        <f t="shared" si="0"/>
        <v>0</v>
      </c>
    </row>
    <row r="25" spans="1:15" x14ac:dyDescent="0.3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1">
        <f t="shared" si="0"/>
        <v>0</v>
      </c>
    </row>
    <row r="29" spans="1:15" x14ac:dyDescent="0.35">
      <c r="A29" s="16" t="s">
        <v>32</v>
      </c>
    </row>
    <row r="30" spans="1:15" x14ac:dyDescent="0.35">
      <c r="A30" s="16" t="s">
        <v>33</v>
      </c>
    </row>
    <row r="31" spans="1:15" x14ac:dyDescent="0.35">
      <c r="A31" s="16" t="s">
        <v>34</v>
      </c>
    </row>
    <row r="32" spans="1:15" x14ac:dyDescent="0.35">
      <c r="A32" s="16" t="s">
        <v>35</v>
      </c>
    </row>
    <row r="33" spans="1:1" x14ac:dyDescent="0.35">
      <c r="A33" s="16" t="s">
        <v>36</v>
      </c>
    </row>
    <row r="34" spans="1:1" x14ac:dyDescent="0.35">
      <c r="A34" s="16" t="s">
        <v>37</v>
      </c>
    </row>
    <row r="35" spans="1:1" x14ac:dyDescent="0.35">
      <c r="A35" s="16" t="s">
        <v>38</v>
      </c>
    </row>
    <row r="36" spans="1:1" x14ac:dyDescent="0.35">
      <c r="A36" s="16" t="s">
        <v>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2C2AB-5C96-45EA-BB37-D5D7529374B7}">
  <dimension ref="A1:O36"/>
  <sheetViews>
    <sheetView workbookViewId="0">
      <pane xSplit="4" topLeftCell="N1" activePane="topRight" state="frozen"/>
      <selection pane="topRight" activeCell="E1" sqref="E1:E1048576"/>
    </sheetView>
  </sheetViews>
  <sheetFormatPr defaultRowHeight="14.5" x14ac:dyDescent="0.35"/>
  <cols>
    <col min="1" max="1" width="14" customWidth="1"/>
    <col min="2" max="2" width="17.54296875" customWidth="1"/>
    <col min="3" max="3" width="20.26953125" customWidth="1"/>
    <col min="4" max="4" width="26.453125" customWidth="1"/>
    <col min="5" max="5" width="10.54296875" customWidth="1"/>
    <col min="6" max="6" width="6.453125" customWidth="1"/>
    <col min="7" max="7" width="10" customWidth="1"/>
    <col min="8" max="8" width="6.81640625" customWidth="1"/>
    <col min="10" max="10" width="7.7265625" customWidth="1"/>
    <col min="12" max="12" width="6.453125" customWidth="1"/>
    <col min="14" max="14" width="6.81640625" customWidth="1"/>
  </cols>
  <sheetData>
    <row r="1" spans="1:15" x14ac:dyDescent="0.35">
      <c r="D1" s="8" t="s">
        <v>0</v>
      </c>
      <c r="E1" s="1" t="s">
        <v>40</v>
      </c>
      <c r="F1" s="11"/>
      <c r="G1" s="1"/>
      <c r="H1" s="11"/>
      <c r="I1" s="1"/>
      <c r="J1" s="11"/>
      <c r="K1" s="1"/>
      <c r="L1" s="11"/>
      <c r="M1" s="1"/>
      <c r="N1" s="11"/>
    </row>
    <row r="2" spans="1:15" x14ac:dyDescent="0.35">
      <c r="A2" s="2" t="s">
        <v>41</v>
      </c>
      <c r="B2" s="2"/>
      <c r="C2" s="2"/>
      <c r="D2" s="9" t="s">
        <v>2</v>
      </c>
      <c r="E2" s="1" t="s">
        <v>42</v>
      </c>
      <c r="F2" s="1" t="s">
        <v>3</v>
      </c>
      <c r="G2" s="1"/>
      <c r="H2" s="1" t="s">
        <v>3</v>
      </c>
      <c r="I2" s="1"/>
      <c r="J2" s="1" t="s">
        <v>3</v>
      </c>
      <c r="K2" s="3"/>
      <c r="L2" s="1" t="s">
        <v>3</v>
      </c>
      <c r="M2" s="1"/>
      <c r="N2" s="1" t="s">
        <v>3</v>
      </c>
      <c r="O2" s="3"/>
    </row>
    <row r="3" spans="1:15" x14ac:dyDescent="0.35">
      <c r="A3" s="6" t="s">
        <v>4</v>
      </c>
      <c r="B3" s="6" t="s">
        <v>5</v>
      </c>
      <c r="C3" s="6" t="s">
        <v>6</v>
      </c>
      <c r="D3" s="6" t="s">
        <v>7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1" t="s">
        <v>8</v>
      </c>
    </row>
    <row r="4" spans="1:15" x14ac:dyDescent="0.35">
      <c r="A4" s="4" t="s">
        <v>12</v>
      </c>
      <c r="B4" s="4">
        <v>9052101</v>
      </c>
      <c r="C4" s="4" t="s">
        <v>43</v>
      </c>
      <c r="D4" s="4" t="s">
        <v>44</v>
      </c>
      <c r="E4" s="17">
        <v>40</v>
      </c>
      <c r="F4" s="17">
        <v>69.41</v>
      </c>
      <c r="G4" s="4"/>
      <c r="H4" s="4"/>
      <c r="I4" s="4"/>
      <c r="J4" s="4"/>
      <c r="K4" s="4"/>
      <c r="L4" s="4"/>
      <c r="M4" s="4"/>
      <c r="N4" s="4"/>
      <c r="O4" s="1">
        <f t="shared" ref="O4:O13" si="0">SUM(E4+G4+I4+K4+M4)</f>
        <v>40</v>
      </c>
    </row>
    <row r="5" spans="1:15" x14ac:dyDescent="0.35">
      <c r="A5" s="4" t="s">
        <v>12</v>
      </c>
      <c r="B5" s="4">
        <v>11052054</v>
      </c>
      <c r="C5" s="4" t="s">
        <v>45</v>
      </c>
      <c r="D5" s="4" t="s">
        <v>46</v>
      </c>
      <c r="E5" s="4"/>
      <c r="F5" s="4"/>
      <c r="G5" s="4"/>
      <c r="H5" s="4"/>
      <c r="I5" s="4"/>
      <c r="J5" s="4"/>
      <c r="K5" s="4"/>
      <c r="L5" s="4"/>
      <c r="M5" s="4"/>
      <c r="N5" s="4"/>
      <c r="O5" s="1">
        <f t="shared" si="0"/>
        <v>0</v>
      </c>
    </row>
    <row r="6" spans="1:15" x14ac:dyDescent="0.35">
      <c r="A6" s="4" t="s">
        <v>12</v>
      </c>
      <c r="B6" s="4">
        <v>11052054</v>
      </c>
      <c r="C6" s="4" t="s">
        <v>45</v>
      </c>
      <c r="D6" s="4" t="s">
        <v>47</v>
      </c>
      <c r="E6" s="4"/>
      <c r="F6" s="4"/>
      <c r="G6" s="4"/>
      <c r="H6" s="4"/>
      <c r="I6" s="4"/>
      <c r="J6" s="4"/>
      <c r="K6" s="4"/>
      <c r="L6" s="4"/>
      <c r="M6" s="4"/>
      <c r="N6" s="4"/>
      <c r="O6" s="1">
        <f t="shared" si="0"/>
        <v>0</v>
      </c>
    </row>
    <row r="7" spans="1:15" x14ac:dyDescent="0.35">
      <c r="A7" s="4" t="s">
        <v>12</v>
      </c>
      <c r="B7" s="4">
        <v>93052037</v>
      </c>
      <c r="C7" s="4" t="s">
        <v>48</v>
      </c>
      <c r="D7" s="4" t="s">
        <v>49</v>
      </c>
      <c r="E7" s="4"/>
      <c r="F7" s="4"/>
      <c r="G7" s="4"/>
      <c r="H7" s="4"/>
      <c r="I7" s="4"/>
      <c r="J7" s="4"/>
      <c r="K7" s="4"/>
      <c r="L7" s="4"/>
      <c r="M7" s="4"/>
      <c r="N7" s="4"/>
      <c r="O7" s="1">
        <f t="shared" si="0"/>
        <v>0</v>
      </c>
    </row>
    <row r="8" spans="1:15" x14ac:dyDescent="0.35">
      <c r="A8" s="4" t="s">
        <v>12</v>
      </c>
      <c r="B8" s="4">
        <v>99694531</v>
      </c>
      <c r="C8" s="4" t="s">
        <v>13</v>
      </c>
      <c r="D8" s="4" t="s">
        <v>14</v>
      </c>
      <c r="E8" s="4"/>
      <c r="F8" s="4"/>
      <c r="G8" s="4"/>
      <c r="H8" s="4"/>
      <c r="I8" s="4"/>
      <c r="J8" s="4"/>
      <c r="K8" s="4"/>
      <c r="L8" s="4"/>
      <c r="M8" s="4"/>
      <c r="N8" s="4"/>
      <c r="O8" s="1">
        <f t="shared" si="0"/>
        <v>0</v>
      </c>
    </row>
    <row r="9" spans="1:15" x14ac:dyDescent="0.35">
      <c r="A9" s="4" t="s">
        <v>50</v>
      </c>
      <c r="B9" s="4">
        <v>23448086</v>
      </c>
      <c r="C9" s="4" t="s">
        <v>51</v>
      </c>
      <c r="D9" s="4" t="s">
        <v>52</v>
      </c>
      <c r="E9" s="12"/>
      <c r="F9" s="12"/>
      <c r="G9" s="12"/>
      <c r="H9" s="12"/>
      <c r="I9" s="12"/>
      <c r="J9" s="12"/>
      <c r="K9" s="12"/>
      <c r="L9" s="4"/>
      <c r="M9" s="4"/>
      <c r="N9" s="4"/>
      <c r="O9" s="1">
        <f t="shared" si="0"/>
        <v>0</v>
      </c>
    </row>
    <row r="10" spans="1:15" x14ac:dyDescent="0.35">
      <c r="A10" s="4" t="s">
        <v>17</v>
      </c>
      <c r="B10" s="4">
        <v>23627044</v>
      </c>
      <c r="C10" s="4" t="s">
        <v>53</v>
      </c>
      <c r="D10" s="4" t="s">
        <v>54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1">
        <f t="shared" si="0"/>
        <v>0</v>
      </c>
    </row>
    <row r="11" spans="1:15" x14ac:dyDescent="0.35">
      <c r="A11" s="4" t="s">
        <v>9</v>
      </c>
      <c r="B11" s="4"/>
      <c r="C11" s="4" t="s">
        <v>22</v>
      </c>
      <c r="D11" s="4" t="s">
        <v>23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1">
        <f t="shared" si="0"/>
        <v>0</v>
      </c>
    </row>
    <row r="12" spans="1:15" x14ac:dyDescent="0.35">
      <c r="A12" s="4" t="s">
        <v>9</v>
      </c>
      <c r="B12" s="4"/>
      <c r="C12" s="4" t="s">
        <v>55</v>
      </c>
      <c r="D12" s="4" t="s">
        <v>56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1">
        <f t="shared" si="0"/>
        <v>0</v>
      </c>
    </row>
    <row r="13" spans="1:15" x14ac:dyDescent="0.35">
      <c r="A13" s="4" t="s">
        <v>12</v>
      </c>
      <c r="B13" s="4">
        <v>8552216</v>
      </c>
      <c r="C13" s="4" t="s">
        <v>24</v>
      </c>
      <c r="D13" s="4" t="s">
        <v>25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1">
        <f t="shared" si="0"/>
        <v>0</v>
      </c>
    </row>
    <row r="14" spans="1:15" x14ac:dyDescent="0.3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1">
        <f t="shared" ref="O14:O25" si="1">SUM(E14+G14+I14+K14+M14)</f>
        <v>0</v>
      </c>
    </row>
    <row r="15" spans="1:15" x14ac:dyDescent="0.3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1">
        <f t="shared" si="1"/>
        <v>0</v>
      </c>
    </row>
    <row r="16" spans="1:15" ht="15.5" x14ac:dyDescent="0.35">
      <c r="A16" s="4"/>
      <c r="B16" s="13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1">
        <f t="shared" si="1"/>
        <v>0</v>
      </c>
    </row>
    <row r="17" spans="1:15" x14ac:dyDescent="0.3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1">
        <f t="shared" si="1"/>
        <v>0</v>
      </c>
    </row>
    <row r="18" spans="1:15" x14ac:dyDescent="0.35">
      <c r="A18" s="4"/>
      <c r="B18" s="4"/>
      <c r="C18" s="4"/>
      <c r="D18" s="4"/>
      <c r="E18" s="14"/>
      <c r="F18" s="14"/>
      <c r="G18" s="14"/>
      <c r="H18" s="14"/>
      <c r="I18" s="14"/>
      <c r="J18" s="14"/>
      <c r="K18" s="14"/>
      <c r="L18" s="4"/>
      <c r="M18" s="4"/>
      <c r="N18" s="4"/>
      <c r="O18" s="1">
        <f t="shared" si="1"/>
        <v>0</v>
      </c>
    </row>
    <row r="19" spans="1:15" x14ac:dyDescent="0.35">
      <c r="A19" s="4"/>
      <c r="B19" s="4"/>
      <c r="C19" s="4"/>
      <c r="D19" s="4"/>
      <c r="E19" s="12"/>
      <c r="F19" s="12"/>
      <c r="G19" s="12"/>
      <c r="H19" s="12"/>
      <c r="I19" s="12"/>
      <c r="J19" s="12"/>
      <c r="K19" s="12"/>
      <c r="L19" s="4"/>
      <c r="M19" s="4"/>
      <c r="N19" s="4"/>
      <c r="O19" s="1">
        <f t="shared" si="1"/>
        <v>0</v>
      </c>
    </row>
    <row r="20" spans="1:15" x14ac:dyDescent="0.35">
      <c r="A20" s="4"/>
      <c r="B20" s="4"/>
      <c r="C20" s="4"/>
      <c r="D20" s="4"/>
      <c r="E20" s="12"/>
      <c r="F20" s="12"/>
      <c r="G20" s="12"/>
      <c r="H20" s="12"/>
      <c r="I20" s="12"/>
      <c r="J20" s="12"/>
      <c r="K20" s="12"/>
      <c r="L20" s="4"/>
      <c r="M20" s="4"/>
      <c r="N20" s="4"/>
      <c r="O20" s="1">
        <f t="shared" si="1"/>
        <v>0</v>
      </c>
    </row>
    <row r="21" spans="1:15" x14ac:dyDescent="0.35">
      <c r="A21" s="4"/>
      <c r="B21" s="4"/>
      <c r="C21" s="4"/>
      <c r="D21" s="4"/>
      <c r="E21" s="12"/>
      <c r="F21" s="12"/>
      <c r="G21" s="12"/>
      <c r="H21" s="12"/>
      <c r="I21" s="12"/>
      <c r="J21" s="12"/>
      <c r="K21" s="12"/>
      <c r="L21" s="4"/>
      <c r="M21" s="4"/>
      <c r="N21" s="4"/>
      <c r="O21" s="1">
        <f t="shared" si="1"/>
        <v>0</v>
      </c>
    </row>
    <row r="22" spans="1:15" x14ac:dyDescent="0.35">
      <c r="A22" s="5"/>
      <c r="B22" s="5"/>
      <c r="C22" s="5"/>
      <c r="D22" s="5"/>
      <c r="E22" s="15"/>
      <c r="F22" s="15"/>
      <c r="G22" s="15"/>
      <c r="H22" s="15"/>
      <c r="I22" s="15"/>
      <c r="J22" s="15"/>
      <c r="K22" s="15"/>
      <c r="L22" s="5"/>
      <c r="M22" s="5"/>
      <c r="N22" s="5"/>
      <c r="O22" s="1">
        <f t="shared" si="1"/>
        <v>0</v>
      </c>
    </row>
    <row r="23" spans="1:15" x14ac:dyDescent="0.3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1">
        <f t="shared" si="1"/>
        <v>0</v>
      </c>
    </row>
    <row r="24" spans="1:15" x14ac:dyDescent="0.3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1">
        <f t="shared" si="1"/>
        <v>0</v>
      </c>
    </row>
    <row r="25" spans="1:15" x14ac:dyDescent="0.3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1">
        <f t="shared" si="1"/>
        <v>0</v>
      </c>
    </row>
    <row r="29" spans="1:15" x14ac:dyDescent="0.35">
      <c r="A29" s="16" t="s">
        <v>32</v>
      </c>
    </row>
    <row r="30" spans="1:15" x14ac:dyDescent="0.35">
      <c r="A30" s="16" t="s">
        <v>33</v>
      </c>
    </row>
    <row r="31" spans="1:15" x14ac:dyDescent="0.35">
      <c r="A31" s="16" t="s">
        <v>34</v>
      </c>
    </row>
    <row r="32" spans="1:15" x14ac:dyDescent="0.35">
      <c r="A32" s="16" t="s">
        <v>35</v>
      </c>
    </row>
    <row r="33" spans="1:1" x14ac:dyDescent="0.35">
      <c r="A33" s="16" t="s">
        <v>36</v>
      </c>
    </row>
    <row r="34" spans="1:1" x14ac:dyDescent="0.35">
      <c r="A34" s="16" t="s">
        <v>37</v>
      </c>
    </row>
    <row r="35" spans="1:1" x14ac:dyDescent="0.35">
      <c r="A35" s="16" t="s">
        <v>38</v>
      </c>
    </row>
    <row r="36" spans="1:1" x14ac:dyDescent="0.35">
      <c r="A36" s="16" t="s">
        <v>39</v>
      </c>
    </row>
  </sheetData>
  <autoFilter ref="A3:O3" xr:uid="{82C2C2AB-5C96-45EA-BB37-D5D7529374B7}">
    <sortState xmlns:xlrd2="http://schemas.microsoft.com/office/spreadsheetml/2017/richdata2" ref="A4:O13">
      <sortCondition descending="1" ref="O3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1886A-952D-4D89-8A20-64170EE61883}">
  <dimension ref="A1:O36"/>
  <sheetViews>
    <sheetView workbookViewId="0">
      <pane xSplit="4" topLeftCell="N1" activePane="topRight" state="frozen"/>
      <selection pane="topRight" activeCell="E1" sqref="E1:E1048576"/>
    </sheetView>
  </sheetViews>
  <sheetFormatPr defaultRowHeight="14.5" x14ac:dyDescent="0.35"/>
  <cols>
    <col min="1" max="1" width="14.81640625" customWidth="1"/>
    <col min="2" max="2" width="20.54296875" customWidth="1"/>
    <col min="3" max="3" width="24.7265625" customWidth="1"/>
    <col min="4" max="4" width="33.1796875" customWidth="1"/>
    <col min="5" max="5" width="10.1796875" bestFit="1" customWidth="1"/>
    <col min="6" max="6" width="6.81640625" customWidth="1"/>
    <col min="7" max="7" width="10.1796875" bestFit="1" customWidth="1"/>
    <col min="8" max="8" width="6.7265625" customWidth="1"/>
    <col min="9" max="9" width="11.1796875" bestFit="1" customWidth="1"/>
    <col min="10" max="10" width="7.81640625" customWidth="1"/>
    <col min="12" max="12" width="7.453125" customWidth="1"/>
    <col min="14" max="14" width="7.26953125" customWidth="1"/>
  </cols>
  <sheetData>
    <row r="1" spans="1:15" x14ac:dyDescent="0.35">
      <c r="D1" s="8" t="s">
        <v>0</v>
      </c>
      <c r="E1" s="3">
        <v>45699</v>
      </c>
      <c r="F1" s="11"/>
      <c r="G1" s="3">
        <v>45880</v>
      </c>
      <c r="H1" s="11"/>
      <c r="I1" s="3">
        <v>45820</v>
      </c>
      <c r="J1" s="11"/>
      <c r="K1" s="1"/>
      <c r="L1" s="11"/>
      <c r="M1" s="1"/>
      <c r="N1" s="11"/>
    </row>
    <row r="2" spans="1:15" x14ac:dyDescent="0.35">
      <c r="A2" s="2" t="s">
        <v>57</v>
      </c>
      <c r="B2" s="2"/>
      <c r="C2" s="2"/>
      <c r="D2" s="9" t="s">
        <v>2</v>
      </c>
      <c r="E2" s="1" t="s">
        <v>58</v>
      </c>
      <c r="F2" s="1" t="s">
        <v>3</v>
      </c>
      <c r="G2" s="1" t="s">
        <v>59</v>
      </c>
      <c r="H2" s="1" t="s">
        <v>3</v>
      </c>
      <c r="I2" s="1" t="s">
        <v>58</v>
      </c>
      <c r="J2" s="1" t="s">
        <v>3</v>
      </c>
      <c r="K2" s="3"/>
      <c r="L2" s="1" t="s">
        <v>3</v>
      </c>
      <c r="M2" s="1"/>
      <c r="N2" s="1" t="s">
        <v>3</v>
      </c>
      <c r="O2" s="3"/>
    </row>
    <row r="3" spans="1:15" x14ac:dyDescent="0.35">
      <c r="A3" s="6" t="s">
        <v>4</v>
      </c>
      <c r="B3" s="6" t="s">
        <v>5</v>
      </c>
      <c r="C3" s="6" t="s">
        <v>6</v>
      </c>
      <c r="D3" s="6" t="s">
        <v>7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1" t="s">
        <v>8</v>
      </c>
    </row>
    <row r="4" spans="1:15" x14ac:dyDescent="0.35">
      <c r="A4" s="4" t="s">
        <v>12</v>
      </c>
      <c r="B4" s="4">
        <v>93052098</v>
      </c>
      <c r="C4" s="4" t="s">
        <v>60</v>
      </c>
      <c r="D4" s="4" t="s">
        <v>61</v>
      </c>
      <c r="E4" s="17">
        <v>40</v>
      </c>
      <c r="F4" s="17">
        <v>69.61</v>
      </c>
      <c r="G4" s="17">
        <v>50</v>
      </c>
      <c r="H4" s="17">
        <v>72.3</v>
      </c>
      <c r="I4" s="17">
        <v>40</v>
      </c>
      <c r="J4" s="17">
        <v>69.040000000000006</v>
      </c>
      <c r="K4" s="4"/>
      <c r="L4" s="4"/>
      <c r="M4" s="4"/>
      <c r="N4" s="4"/>
      <c r="O4" s="1">
        <f>SUM(E4+G4+I4+K4+M4)</f>
        <v>130</v>
      </c>
    </row>
    <row r="5" spans="1:15" x14ac:dyDescent="0.35">
      <c r="A5" s="4" t="s">
        <v>12</v>
      </c>
      <c r="B5" s="4">
        <v>93052037</v>
      </c>
      <c r="C5" s="4" t="s">
        <v>48</v>
      </c>
      <c r="D5" s="4" t="s">
        <v>49</v>
      </c>
      <c r="E5" s="4"/>
      <c r="F5" s="4"/>
      <c r="G5" s="4"/>
      <c r="H5" s="4"/>
      <c r="I5" s="4"/>
      <c r="J5" s="4"/>
      <c r="K5" s="4"/>
      <c r="L5" s="4"/>
      <c r="M5" s="4"/>
      <c r="N5" s="4"/>
      <c r="O5" s="1">
        <f t="shared" ref="O5:O25" si="0">SUM(E5:N5)</f>
        <v>0</v>
      </c>
    </row>
    <row r="6" spans="1:15" x14ac:dyDescent="0.35">
      <c r="A6" s="4" t="s">
        <v>12</v>
      </c>
      <c r="B6" s="4">
        <v>11052054</v>
      </c>
      <c r="C6" s="4" t="s">
        <v>45</v>
      </c>
      <c r="D6" s="4" t="s">
        <v>47</v>
      </c>
      <c r="E6" s="4"/>
      <c r="F6" s="4"/>
      <c r="G6" s="4"/>
      <c r="H6" s="4"/>
      <c r="I6" s="4"/>
      <c r="J6" s="4"/>
      <c r="K6" s="4"/>
      <c r="L6" s="4"/>
      <c r="M6" s="4"/>
      <c r="N6" s="4"/>
      <c r="O6" s="1">
        <f t="shared" si="0"/>
        <v>0</v>
      </c>
    </row>
    <row r="7" spans="1:15" x14ac:dyDescent="0.35">
      <c r="A7" s="4" t="s">
        <v>12</v>
      </c>
      <c r="B7" s="4">
        <v>99695651</v>
      </c>
      <c r="C7" s="4" t="s">
        <v>62</v>
      </c>
      <c r="D7" s="4" t="s">
        <v>63</v>
      </c>
      <c r="E7" s="4"/>
      <c r="F7" s="4"/>
      <c r="G7" s="4"/>
      <c r="H7" s="4"/>
      <c r="I7" s="4"/>
      <c r="J7" s="4"/>
      <c r="K7" s="4"/>
      <c r="L7" s="4"/>
      <c r="M7" s="4"/>
      <c r="N7" s="4"/>
      <c r="O7" s="1">
        <f t="shared" si="0"/>
        <v>0</v>
      </c>
    </row>
    <row r="8" spans="1:15" x14ac:dyDescent="0.35">
      <c r="A8" s="4" t="s">
        <v>50</v>
      </c>
      <c r="B8" s="4">
        <v>23448086</v>
      </c>
      <c r="C8" s="4" t="s">
        <v>51</v>
      </c>
      <c r="D8" s="4" t="s">
        <v>52</v>
      </c>
      <c r="E8" s="4"/>
      <c r="F8" s="4"/>
      <c r="G8" s="4"/>
      <c r="H8" s="4"/>
      <c r="I8" s="4"/>
      <c r="J8" s="4"/>
      <c r="K8" s="4"/>
      <c r="L8" s="4"/>
      <c r="M8" s="4"/>
      <c r="N8" s="4"/>
      <c r="O8" s="1">
        <f t="shared" si="0"/>
        <v>0</v>
      </c>
    </row>
    <row r="9" spans="1:15" x14ac:dyDescent="0.35">
      <c r="A9" s="4" t="s">
        <v>9</v>
      </c>
      <c r="B9" s="4"/>
      <c r="C9" s="4" t="s">
        <v>55</v>
      </c>
      <c r="D9" s="4" t="s">
        <v>56</v>
      </c>
      <c r="E9" s="4"/>
      <c r="F9" s="4"/>
      <c r="G9" s="4"/>
      <c r="H9" s="4"/>
      <c r="I9" s="4"/>
      <c r="J9" s="4"/>
      <c r="K9" s="4"/>
      <c r="L9" s="4"/>
      <c r="M9" s="4"/>
      <c r="N9" s="4"/>
      <c r="O9" s="1">
        <f t="shared" si="0"/>
        <v>0</v>
      </c>
    </row>
    <row r="10" spans="1:15" x14ac:dyDescent="0.35">
      <c r="A10" s="4" t="s">
        <v>17</v>
      </c>
      <c r="B10" s="4">
        <v>18052007</v>
      </c>
      <c r="C10" s="4" t="s">
        <v>64</v>
      </c>
      <c r="D10" s="4" t="s">
        <v>65</v>
      </c>
      <c r="E10" s="12"/>
      <c r="F10" s="12"/>
      <c r="G10" s="12"/>
      <c r="H10" s="12"/>
      <c r="I10" s="12"/>
      <c r="J10" s="12"/>
      <c r="K10" s="12"/>
      <c r="L10" s="4"/>
      <c r="M10" s="4"/>
      <c r="N10" s="4"/>
      <c r="O10" s="1">
        <f t="shared" si="0"/>
        <v>0</v>
      </c>
    </row>
    <row r="11" spans="1:15" x14ac:dyDescent="0.3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1">
        <f t="shared" si="0"/>
        <v>0</v>
      </c>
    </row>
    <row r="12" spans="1:15" ht="15.5" x14ac:dyDescent="0.35">
      <c r="A12" s="4"/>
      <c r="B12" s="13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1">
        <f t="shared" si="0"/>
        <v>0</v>
      </c>
    </row>
    <row r="13" spans="1:15" x14ac:dyDescent="0.3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1">
        <f t="shared" si="0"/>
        <v>0</v>
      </c>
    </row>
    <row r="14" spans="1:15" x14ac:dyDescent="0.3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1">
        <f t="shared" si="0"/>
        <v>0</v>
      </c>
    </row>
    <row r="15" spans="1:15" x14ac:dyDescent="0.3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1">
        <f t="shared" si="0"/>
        <v>0</v>
      </c>
    </row>
    <row r="16" spans="1:15" ht="15.5" x14ac:dyDescent="0.35">
      <c r="A16" s="4"/>
      <c r="B16" s="13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1">
        <f t="shared" si="0"/>
        <v>0</v>
      </c>
    </row>
    <row r="17" spans="1:15" x14ac:dyDescent="0.3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1">
        <f t="shared" si="0"/>
        <v>0</v>
      </c>
    </row>
    <row r="18" spans="1:15" x14ac:dyDescent="0.35">
      <c r="A18" s="4"/>
      <c r="B18" s="4"/>
      <c r="C18" s="4"/>
      <c r="D18" s="4"/>
      <c r="E18" s="14"/>
      <c r="F18" s="14"/>
      <c r="G18" s="14"/>
      <c r="H18" s="14"/>
      <c r="I18" s="14"/>
      <c r="J18" s="14"/>
      <c r="K18" s="14"/>
      <c r="L18" s="4"/>
      <c r="M18" s="4"/>
      <c r="N18" s="4"/>
      <c r="O18" s="1">
        <f t="shared" si="0"/>
        <v>0</v>
      </c>
    </row>
    <row r="19" spans="1:15" x14ac:dyDescent="0.35">
      <c r="A19" s="4"/>
      <c r="B19" s="4"/>
      <c r="C19" s="4"/>
      <c r="D19" s="4"/>
      <c r="E19" s="12"/>
      <c r="F19" s="12"/>
      <c r="G19" s="12"/>
      <c r="H19" s="12"/>
      <c r="I19" s="12"/>
      <c r="J19" s="12"/>
      <c r="K19" s="12"/>
      <c r="L19" s="4"/>
      <c r="M19" s="4"/>
      <c r="N19" s="4"/>
      <c r="O19" s="1">
        <f t="shared" si="0"/>
        <v>0</v>
      </c>
    </row>
    <row r="20" spans="1:15" x14ac:dyDescent="0.35">
      <c r="A20" s="4"/>
      <c r="B20" s="4"/>
      <c r="C20" s="4"/>
      <c r="D20" s="4"/>
      <c r="E20" s="12"/>
      <c r="F20" s="12"/>
      <c r="G20" s="12"/>
      <c r="H20" s="12"/>
      <c r="I20" s="12"/>
      <c r="J20" s="12"/>
      <c r="K20" s="12"/>
      <c r="L20" s="4"/>
      <c r="M20" s="4"/>
      <c r="N20" s="4"/>
      <c r="O20" s="1">
        <f t="shared" si="0"/>
        <v>0</v>
      </c>
    </row>
    <row r="21" spans="1:15" x14ac:dyDescent="0.35">
      <c r="A21" s="4"/>
      <c r="B21" s="4"/>
      <c r="C21" s="4"/>
      <c r="D21" s="4"/>
      <c r="E21" s="12"/>
      <c r="F21" s="12"/>
      <c r="G21" s="12"/>
      <c r="H21" s="12"/>
      <c r="I21" s="12"/>
      <c r="J21" s="12"/>
      <c r="K21" s="12"/>
      <c r="L21" s="4"/>
      <c r="M21" s="4"/>
      <c r="N21" s="4"/>
      <c r="O21" s="1">
        <f t="shared" si="0"/>
        <v>0</v>
      </c>
    </row>
    <row r="22" spans="1:15" x14ac:dyDescent="0.35">
      <c r="A22" s="5"/>
      <c r="B22" s="5"/>
      <c r="C22" s="5"/>
      <c r="D22" s="5"/>
      <c r="E22" s="15"/>
      <c r="F22" s="15"/>
      <c r="G22" s="15"/>
      <c r="H22" s="15"/>
      <c r="I22" s="15"/>
      <c r="J22" s="15"/>
      <c r="K22" s="15"/>
      <c r="L22" s="5"/>
      <c r="M22" s="5"/>
      <c r="N22" s="5"/>
      <c r="O22" s="1">
        <f t="shared" si="0"/>
        <v>0</v>
      </c>
    </row>
    <row r="23" spans="1:15" x14ac:dyDescent="0.3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1">
        <f t="shared" si="0"/>
        <v>0</v>
      </c>
    </row>
    <row r="24" spans="1:15" x14ac:dyDescent="0.3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1">
        <f t="shared" si="0"/>
        <v>0</v>
      </c>
    </row>
    <row r="25" spans="1:15" x14ac:dyDescent="0.3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1">
        <f t="shared" si="0"/>
        <v>0</v>
      </c>
    </row>
    <row r="29" spans="1:15" x14ac:dyDescent="0.35">
      <c r="A29" s="16" t="s">
        <v>32</v>
      </c>
    </row>
    <row r="30" spans="1:15" x14ac:dyDescent="0.35">
      <c r="A30" s="16" t="s">
        <v>33</v>
      </c>
    </row>
    <row r="31" spans="1:15" x14ac:dyDescent="0.35">
      <c r="A31" s="16" t="s">
        <v>34</v>
      </c>
    </row>
    <row r="32" spans="1:15" x14ac:dyDescent="0.35">
      <c r="A32" s="16" t="s">
        <v>35</v>
      </c>
    </row>
    <row r="33" spans="1:1" x14ac:dyDescent="0.35">
      <c r="A33" s="16" t="s">
        <v>36</v>
      </c>
    </row>
    <row r="34" spans="1:1" x14ac:dyDescent="0.35">
      <c r="A34" s="16" t="s">
        <v>37</v>
      </c>
    </row>
    <row r="35" spans="1:1" x14ac:dyDescent="0.35">
      <c r="A35" s="16" t="s">
        <v>38</v>
      </c>
    </row>
    <row r="36" spans="1:1" x14ac:dyDescent="0.35">
      <c r="A36" s="16" t="s">
        <v>39</v>
      </c>
    </row>
  </sheetData>
  <autoFilter ref="A3:O3" xr:uid="{9A01886A-952D-4D89-8A20-64170EE61883}">
    <sortState xmlns:xlrd2="http://schemas.microsoft.com/office/spreadsheetml/2017/richdata2" ref="A4:O10">
      <sortCondition descending="1" ref="O3"/>
    </sortState>
  </autoFilter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B49A3-2BB3-462E-8C43-9CA4590D1423}">
  <dimension ref="A1:O36"/>
  <sheetViews>
    <sheetView tabSelected="1" workbookViewId="0">
      <pane xSplit="4" topLeftCell="N1" activePane="topRight" state="frozen"/>
      <selection pane="topRight" activeCell="E1" sqref="E1:E1048576"/>
    </sheetView>
  </sheetViews>
  <sheetFormatPr defaultRowHeight="14.5" x14ac:dyDescent="0.35"/>
  <cols>
    <col min="1" max="1" width="21.26953125" customWidth="1"/>
    <col min="2" max="2" width="19.81640625" customWidth="1"/>
    <col min="3" max="3" width="26" customWidth="1"/>
    <col min="4" max="4" width="27.453125" customWidth="1"/>
    <col min="6" max="6" width="5.1796875" customWidth="1"/>
    <col min="8" max="8" width="6.1796875" customWidth="1"/>
    <col min="10" max="10" width="6.81640625" customWidth="1"/>
    <col min="12" max="12" width="5.81640625" customWidth="1"/>
    <col min="14" max="14" width="7.1796875" customWidth="1"/>
  </cols>
  <sheetData>
    <row r="1" spans="1:15" x14ac:dyDescent="0.35">
      <c r="D1" s="8" t="s">
        <v>0</v>
      </c>
      <c r="E1" s="1"/>
      <c r="F1" s="11"/>
      <c r="G1" s="1"/>
      <c r="H1" s="11"/>
      <c r="I1" s="1"/>
      <c r="J1" s="11"/>
      <c r="K1" s="1"/>
      <c r="L1" s="11"/>
      <c r="M1" s="1"/>
      <c r="N1" s="11"/>
    </row>
    <row r="2" spans="1:15" x14ac:dyDescent="0.35">
      <c r="A2" s="2" t="s">
        <v>66</v>
      </c>
      <c r="B2" s="2"/>
      <c r="C2" s="2"/>
      <c r="D2" s="9" t="s">
        <v>2</v>
      </c>
      <c r="E2" s="1"/>
      <c r="F2" s="1" t="s">
        <v>3</v>
      </c>
      <c r="G2" s="1"/>
      <c r="H2" s="1" t="s">
        <v>3</v>
      </c>
      <c r="I2" s="1"/>
      <c r="J2" s="1" t="s">
        <v>3</v>
      </c>
      <c r="K2" s="3"/>
      <c r="L2" s="1" t="s">
        <v>3</v>
      </c>
      <c r="M2" s="1"/>
      <c r="N2" s="1" t="s">
        <v>3</v>
      </c>
      <c r="O2" s="3"/>
    </row>
    <row r="3" spans="1:15" x14ac:dyDescent="0.35">
      <c r="A3" s="6" t="s">
        <v>4</v>
      </c>
      <c r="B3" s="6" t="s">
        <v>5</v>
      </c>
      <c r="C3" s="6" t="s">
        <v>6</v>
      </c>
      <c r="D3" s="6" t="s">
        <v>7</v>
      </c>
      <c r="E3" s="10"/>
      <c r="F3" s="10"/>
      <c r="G3" s="10"/>
      <c r="H3" s="10"/>
      <c r="I3" s="10"/>
      <c r="J3" s="10"/>
      <c r="K3" s="10"/>
      <c r="L3" s="10"/>
      <c r="M3" s="10"/>
      <c r="N3" s="10"/>
      <c r="O3" s="11" t="s">
        <v>8</v>
      </c>
    </row>
    <row r="4" spans="1:15" x14ac:dyDescent="0.35">
      <c r="A4" s="4" t="s">
        <v>12</v>
      </c>
      <c r="B4" s="4">
        <v>93052098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1">
        <f t="shared" ref="O4:O25" si="0">SUM(E4:N4)</f>
        <v>0</v>
      </c>
    </row>
    <row r="5" spans="1:15" x14ac:dyDescent="0.35">
      <c r="A5" s="4" t="s">
        <v>17</v>
      </c>
      <c r="B5" s="4">
        <v>18052007</v>
      </c>
      <c r="C5" s="4" t="s">
        <v>64</v>
      </c>
      <c r="D5" s="4" t="s">
        <v>65</v>
      </c>
      <c r="E5" s="4"/>
      <c r="F5" s="4"/>
      <c r="G5" s="4"/>
      <c r="H5" s="4"/>
      <c r="I5" s="4"/>
      <c r="J5" s="4"/>
      <c r="K5" s="4"/>
      <c r="L5" s="4"/>
      <c r="M5" s="4"/>
      <c r="N5" s="4"/>
      <c r="O5" s="1">
        <f t="shared" si="0"/>
        <v>0</v>
      </c>
    </row>
    <row r="6" spans="1:15" x14ac:dyDescent="0.3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1">
        <f t="shared" si="0"/>
        <v>0</v>
      </c>
    </row>
    <row r="7" spans="1:15" x14ac:dyDescent="0.3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1">
        <f t="shared" si="0"/>
        <v>0</v>
      </c>
    </row>
    <row r="8" spans="1:15" x14ac:dyDescent="0.3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1">
        <f t="shared" si="0"/>
        <v>0</v>
      </c>
    </row>
    <row r="9" spans="1:15" x14ac:dyDescent="0.35">
      <c r="A9" s="4"/>
      <c r="B9" s="4"/>
      <c r="C9" s="4"/>
      <c r="D9" s="4"/>
      <c r="E9" s="12"/>
      <c r="F9" s="12"/>
      <c r="G9" s="12"/>
      <c r="H9" s="12"/>
      <c r="I9" s="12"/>
      <c r="J9" s="12"/>
      <c r="K9" s="12"/>
      <c r="L9" s="4"/>
      <c r="M9" s="4"/>
      <c r="N9" s="4"/>
      <c r="O9" s="1">
        <f t="shared" si="0"/>
        <v>0</v>
      </c>
    </row>
    <row r="10" spans="1:15" x14ac:dyDescent="0.3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1">
        <f t="shared" si="0"/>
        <v>0</v>
      </c>
    </row>
    <row r="11" spans="1:15" x14ac:dyDescent="0.3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1">
        <f t="shared" si="0"/>
        <v>0</v>
      </c>
    </row>
    <row r="12" spans="1:15" ht="15.5" x14ac:dyDescent="0.35">
      <c r="A12" s="4"/>
      <c r="B12" s="13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1">
        <f t="shared" si="0"/>
        <v>0</v>
      </c>
    </row>
    <row r="13" spans="1:15" x14ac:dyDescent="0.3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1">
        <f t="shared" si="0"/>
        <v>0</v>
      </c>
    </row>
    <row r="14" spans="1:15" x14ac:dyDescent="0.3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1">
        <f t="shared" si="0"/>
        <v>0</v>
      </c>
    </row>
    <row r="15" spans="1:15" x14ac:dyDescent="0.3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1">
        <f t="shared" si="0"/>
        <v>0</v>
      </c>
    </row>
    <row r="16" spans="1:15" ht="15.5" x14ac:dyDescent="0.35">
      <c r="A16" s="4"/>
      <c r="B16" s="13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1">
        <f t="shared" si="0"/>
        <v>0</v>
      </c>
    </row>
    <row r="17" spans="1:15" x14ac:dyDescent="0.3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1">
        <f t="shared" si="0"/>
        <v>0</v>
      </c>
    </row>
    <row r="18" spans="1:15" x14ac:dyDescent="0.35">
      <c r="A18" s="4"/>
      <c r="B18" s="4"/>
      <c r="C18" s="4"/>
      <c r="D18" s="4"/>
      <c r="E18" s="14"/>
      <c r="F18" s="14"/>
      <c r="G18" s="14"/>
      <c r="H18" s="14"/>
      <c r="I18" s="14"/>
      <c r="J18" s="14"/>
      <c r="K18" s="14"/>
      <c r="L18" s="4"/>
      <c r="M18" s="4"/>
      <c r="N18" s="4"/>
      <c r="O18" s="1">
        <f t="shared" si="0"/>
        <v>0</v>
      </c>
    </row>
    <row r="19" spans="1:15" x14ac:dyDescent="0.35">
      <c r="A19" s="4"/>
      <c r="B19" s="4"/>
      <c r="C19" s="4"/>
      <c r="D19" s="4"/>
      <c r="E19" s="12"/>
      <c r="F19" s="12"/>
      <c r="G19" s="12"/>
      <c r="H19" s="12"/>
      <c r="I19" s="12"/>
      <c r="J19" s="12"/>
      <c r="K19" s="12"/>
      <c r="L19" s="4"/>
      <c r="M19" s="4"/>
      <c r="N19" s="4"/>
      <c r="O19" s="1">
        <f t="shared" si="0"/>
        <v>0</v>
      </c>
    </row>
    <row r="20" spans="1:15" x14ac:dyDescent="0.35">
      <c r="A20" s="4"/>
      <c r="B20" s="4"/>
      <c r="C20" s="4"/>
      <c r="D20" s="4"/>
      <c r="E20" s="12"/>
      <c r="F20" s="12"/>
      <c r="G20" s="12"/>
      <c r="H20" s="12"/>
      <c r="I20" s="12"/>
      <c r="J20" s="12"/>
      <c r="K20" s="12"/>
      <c r="L20" s="4"/>
      <c r="M20" s="4"/>
      <c r="N20" s="4"/>
      <c r="O20" s="1">
        <f t="shared" si="0"/>
        <v>0</v>
      </c>
    </row>
    <row r="21" spans="1:15" x14ac:dyDescent="0.35">
      <c r="A21" s="4"/>
      <c r="B21" s="4"/>
      <c r="C21" s="4"/>
      <c r="D21" s="4"/>
      <c r="E21" s="12"/>
      <c r="F21" s="12"/>
      <c r="G21" s="12"/>
      <c r="H21" s="12"/>
      <c r="I21" s="12"/>
      <c r="J21" s="12"/>
      <c r="K21" s="12"/>
      <c r="L21" s="4"/>
      <c r="M21" s="4"/>
      <c r="N21" s="4"/>
      <c r="O21" s="1">
        <f t="shared" si="0"/>
        <v>0</v>
      </c>
    </row>
    <row r="22" spans="1:15" x14ac:dyDescent="0.35">
      <c r="A22" s="5"/>
      <c r="B22" s="5"/>
      <c r="C22" s="5"/>
      <c r="D22" s="5"/>
      <c r="E22" s="15"/>
      <c r="F22" s="15"/>
      <c r="G22" s="15"/>
      <c r="H22" s="15"/>
      <c r="I22" s="15"/>
      <c r="J22" s="15"/>
      <c r="K22" s="15"/>
      <c r="L22" s="5"/>
      <c r="M22" s="5"/>
      <c r="N22" s="5"/>
      <c r="O22" s="1">
        <f t="shared" si="0"/>
        <v>0</v>
      </c>
    </row>
    <row r="23" spans="1:15" x14ac:dyDescent="0.3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1">
        <f t="shared" si="0"/>
        <v>0</v>
      </c>
    </row>
    <row r="24" spans="1:15" x14ac:dyDescent="0.3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1">
        <f t="shared" si="0"/>
        <v>0</v>
      </c>
    </row>
    <row r="25" spans="1:15" x14ac:dyDescent="0.3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1">
        <f t="shared" si="0"/>
        <v>0</v>
      </c>
    </row>
    <row r="29" spans="1:15" x14ac:dyDescent="0.35">
      <c r="A29" s="16" t="s">
        <v>32</v>
      </c>
    </row>
    <row r="30" spans="1:15" x14ac:dyDescent="0.35">
      <c r="A30" s="16" t="s">
        <v>33</v>
      </c>
    </row>
    <row r="31" spans="1:15" x14ac:dyDescent="0.35">
      <c r="A31" s="16" t="s">
        <v>34</v>
      </c>
    </row>
    <row r="32" spans="1:15" x14ac:dyDescent="0.35">
      <c r="A32" s="16" t="s">
        <v>35</v>
      </c>
    </row>
    <row r="33" spans="1:1" x14ac:dyDescent="0.35">
      <c r="A33" s="16" t="s">
        <v>36</v>
      </c>
    </row>
    <row r="34" spans="1:1" x14ac:dyDescent="0.35">
      <c r="A34" s="16" t="s">
        <v>37</v>
      </c>
    </row>
    <row r="35" spans="1:1" x14ac:dyDescent="0.35">
      <c r="A35" s="16" t="s">
        <v>38</v>
      </c>
    </row>
    <row r="36" spans="1:1" x14ac:dyDescent="0.35">
      <c r="A36" s="16" t="s">
        <v>39</v>
      </c>
    </row>
  </sheetData>
  <autoFilter ref="A3:AF3" xr:uid="{42AB49A3-2BB3-462E-8C43-9CA4590D1423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Prelim</vt:lpstr>
      <vt:lpstr>Novice</vt:lpstr>
      <vt:lpstr>Elem</vt:lpstr>
      <vt:lpstr>PYO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Michele Helliwell</dc:creator>
  <cp:keywords/>
  <dc:description/>
  <cp:lastModifiedBy>Rebecca Milns</cp:lastModifiedBy>
  <cp:revision/>
  <dcterms:created xsi:type="dcterms:W3CDTF">2024-10-20T19:41:51Z</dcterms:created>
  <dcterms:modified xsi:type="dcterms:W3CDTF">2026-02-15T19:00:59Z</dcterms:modified>
  <cp:category/>
  <cp:contentStatus/>
</cp:coreProperties>
</file>